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Purchasing\Commodities\2020\6377 OF Potassium Acetate\"/>
    </mc:Choice>
  </mc:AlternateContent>
  <bookViews>
    <workbookView xWindow="0" yWindow="0" windowWidth="20460" windowHeight="759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66" i="1" l="1"/>
  <c r="B189" i="1" l="1"/>
  <c r="B143" i="1"/>
  <c r="B97" i="1"/>
  <c r="B50" i="1"/>
</calcChain>
</file>

<file path=xl/sharedStrings.xml><?xml version="1.0" encoding="utf-8"?>
<sst xmlns="http://schemas.openxmlformats.org/spreadsheetml/2006/main" count="325" uniqueCount="272">
  <si>
    <t>Vendor Name →</t>
  </si>
  <si>
    <t>Est. ann. rqmt</t>
  </si>
  <si>
    <t>BID</t>
  </si>
  <si>
    <t>District</t>
  </si>
  <si>
    <t>Yard</t>
  </si>
  <si>
    <t>Address</t>
  </si>
  <si>
    <t>(gallons)</t>
  </si>
  <si>
    <t>price per gallon delivered</t>
  </si>
  <si>
    <t>↓</t>
  </si>
  <si>
    <t>ONE</t>
  </si>
  <si>
    <t>David City</t>
  </si>
  <si>
    <t>235 Iowa St, 68632</t>
  </si>
  <si>
    <t>Greenwood</t>
  </si>
  <si>
    <t>12909 238th St, 68366</t>
  </si>
  <si>
    <t>Lincoln - Superior</t>
  </si>
  <si>
    <t>302 Superior St, 68521</t>
  </si>
  <si>
    <t>Seward</t>
  </si>
  <si>
    <t>Wahoo</t>
  </si>
  <si>
    <t>2311 Aspen St, 68066</t>
  </si>
  <si>
    <t>Beatrice</t>
  </si>
  <si>
    <t>117 Hill St, 68310</t>
  </si>
  <si>
    <t>Blue Springs</t>
  </si>
  <si>
    <t>38586 NE Hwy 112, 68347</t>
  </si>
  <si>
    <t>Dorchester</t>
  </si>
  <si>
    <t>508 W Depot St, 68343</t>
  </si>
  <si>
    <t>Fairbury</t>
  </si>
  <si>
    <t>1500 K St, 68352</t>
  </si>
  <si>
    <t>Lincoln - Salt Valley</t>
  </si>
  <si>
    <t>5300 Salt Valley View St, 68512</t>
  </si>
  <si>
    <t>Pawnee City</t>
  </si>
  <si>
    <t>900 B St, 68420</t>
  </si>
  <si>
    <t>Wilber</t>
  </si>
  <si>
    <t>RP 61, NE Hwy 41, 68465</t>
  </si>
  <si>
    <t>Auburn</t>
  </si>
  <si>
    <t>2127 J St, 68310</t>
  </si>
  <si>
    <t>Eagle</t>
  </si>
  <si>
    <t>1207 S 214th Street, 68347</t>
  </si>
  <si>
    <t>Falls City</t>
  </si>
  <si>
    <t>1525 E 14th St, 68355</t>
  </si>
  <si>
    <t>Nebraska City</t>
  </si>
  <si>
    <t>6170 US Hwy 75, 68410</t>
  </si>
  <si>
    <t>Palmyra</t>
  </si>
  <si>
    <t>510 F Road (Hwy 2), 68418</t>
  </si>
  <si>
    <t>Syracuse</t>
  </si>
  <si>
    <t>RP 51.5, NE Hwy 50, 68446</t>
  </si>
  <si>
    <t>Tecumseh</t>
  </si>
  <si>
    <t>772 N 1st St, 68450</t>
  </si>
  <si>
    <t>TWO</t>
  </si>
  <si>
    <t>Omaha - Dome</t>
  </si>
  <si>
    <t>4425 S 108th St, 68145</t>
  </si>
  <si>
    <t>Omaha - Mormon Bridge</t>
  </si>
  <si>
    <t>5015 Battlefield Dr, 68152</t>
  </si>
  <si>
    <t>Omaha - South</t>
  </si>
  <si>
    <t>5929 S 25th St, 68107</t>
  </si>
  <si>
    <t>Blair</t>
  </si>
  <si>
    <t>2252 Pittack St, 68008</t>
  </si>
  <si>
    <t>Fremont</t>
  </si>
  <si>
    <t>2550 W 23rd Dr, 68026</t>
  </si>
  <si>
    <t>Elkhorn</t>
  </si>
  <si>
    <t>2829 N 204th St, 68022</t>
  </si>
  <si>
    <t>Manley</t>
  </si>
  <si>
    <t>RP 13, NE Hwy 1, 68403</t>
  </si>
  <si>
    <t>Melia Hill</t>
  </si>
  <si>
    <t>15525 S 234th St, Gretna, 68028</t>
  </si>
  <si>
    <t>Plattsmouth</t>
  </si>
  <si>
    <t>1000 S 22nd St, 68048</t>
  </si>
  <si>
    <t>THREE</t>
  </si>
  <si>
    <t>Albion</t>
  </si>
  <si>
    <t>2664 NE Hwy 39, 68620</t>
  </si>
  <si>
    <t>Clarkson</t>
  </si>
  <si>
    <t>120 Bryan St, 68629</t>
  </si>
  <si>
    <t>Columbus</t>
  </si>
  <si>
    <t>3303 12th St, 68601</t>
  </si>
  <si>
    <t>Humphrey</t>
  </si>
  <si>
    <t>26830 NE Hwy 91, 68642</t>
  </si>
  <si>
    <t>Schuyler</t>
  </si>
  <si>
    <t>E 22nd &amp; H St, 68661</t>
  </si>
  <si>
    <t>Bloomfield</t>
  </si>
  <si>
    <t>54506 NE Hwy 84, 68718</t>
  </si>
  <si>
    <t>Neligh</t>
  </si>
  <si>
    <t>910 E Hwy 275, 68756</t>
  </si>
  <si>
    <t>Niobrara</t>
  </si>
  <si>
    <t>269 Cedar St, 68760</t>
  </si>
  <si>
    <t>Plainview</t>
  </si>
  <si>
    <t>86398 538 Ave, 68769</t>
  </si>
  <si>
    <t>Norfolk</t>
  </si>
  <si>
    <t>NE Hwy 24 &amp; Channel Rd</t>
  </si>
  <si>
    <t>West Point</t>
  </si>
  <si>
    <t>1500 N Lincoln St, 68788</t>
  </si>
  <si>
    <t>Dakota City</t>
  </si>
  <si>
    <t>2300 Broadway St, 68731</t>
  </si>
  <si>
    <t>Lyons</t>
  </si>
  <si>
    <t>1150 County Rd RS, 63038</t>
  </si>
  <si>
    <t>S Sioux City</t>
  </si>
  <si>
    <t>500 W 9th St, 68776</t>
  </si>
  <si>
    <t>Crofton</t>
  </si>
  <si>
    <t>55268 NE Hwy 12, 68730</t>
  </si>
  <si>
    <t>Hartington</t>
  </si>
  <si>
    <t>215 Industrial Rd, 68739</t>
  </si>
  <si>
    <t>Laurel</t>
  </si>
  <si>
    <t>214 US Hwy 20 N, 68745</t>
  </si>
  <si>
    <t>Newcastle</t>
  </si>
  <si>
    <t>102 Broadway St, 68757</t>
  </si>
  <si>
    <t>Wayne</t>
  </si>
  <si>
    <t>1300 E 7th St, 68787</t>
  </si>
  <si>
    <t>FOUR</t>
  </si>
  <si>
    <t>Central City</t>
  </si>
  <si>
    <t>1406 6th St, 68826</t>
  </si>
  <si>
    <t>Fullerton</t>
  </si>
  <si>
    <t>54957 NE Hwy 14, 68638</t>
  </si>
  <si>
    <t>Greeley</t>
  </si>
  <si>
    <t>401 N Railway St, 68842</t>
  </si>
  <si>
    <t>Loup City</t>
  </si>
  <si>
    <t>47561 NE Hwy 92, 68853</t>
  </si>
  <si>
    <t>Ord</t>
  </si>
  <si>
    <t>620 U St, 68862</t>
  </si>
  <si>
    <t>St Paul</t>
  </si>
  <si>
    <t>1355 US Hwy 281, 68873</t>
  </si>
  <si>
    <t>Geneva</t>
  </si>
  <si>
    <t>535 S 13th St, 68361</t>
  </si>
  <si>
    <t>Hebron</t>
  </si>
  <si>
    <t>110 N 13th St, 68370</t>
  </si>
  <si>
    <t>Osceola</t>
  </si>
  <si>
    <t>521 N Kimmel St, 68651</t>
  </si>
  <si>
    <t>Strang</t>
  </si>
  <si>
    <t>RP 76, NE Hwy 74, 68444</t>
  </si>
  <si>
    <t>York</t>
  </si>
  <si>
    <t>121 W South 21st St, 68467</t>
  </si>
  <si>
    <t>Grand Island</t>
  </si>
  <si>
    <t>3305 W Old Potash Hwy, 68802</t>
  </si>
  <si>
    <t>Kearney (I-80)</t>
  </si>
  <si>
    <t>415 W Talmadge St, 68845</t>
  </si>
  <si>
    <t>Kearney (Hwy-30)</t>
  </si>
  <si>
    <t>4001 W US Hwy 30, 68848</t>
  </si>
  <si>
    <t>Ravenna</t>
  </si>
  <si>
    <t>42775 NE Hwy 2, 68869</t>
  </si>
  <si>
    <t>Shelton</t>
  </si>
  <si>
    <t>4558 Shelton Rd, 68876</t>
  </si>
  <si>
    <t>Aurora</t>
  </si>
  <si>
    <t>RP 61, NE Hwy 14, 68818</t>
  </si>
  <si>
    <t>Ayr</t>
  </si>
  <si>
    <t>11990 6th St, 68925</t>
  </si>
  <si>
    <t>Harvard</t>
  </si>
  <si>
    <t>975 US Hwy 6, 68944</t>
  </si>
  <si>
    <t>Hastings</t>
  </si>
  <si>
    <t>111 E US Hwy 6, 68902</t>
  </si>
  <si>
    <t>Red Cloud</t>
  </si>
  <si>
    <t>602 S US Hwy 281, 68970</t>
  </si>
  <si>
    <t>Superior</t>
  </si>
  <si>
    <t>1330 E 3rd St, 68978</t>
  </si>
  <si>
    <t>FIVE</t>
  </si>
  <si>
    <t>Alliance</t>
  </si>
  <si>
    <t>298 Husker Rd, 69301</t>
  </si>
  <si>
    <t>Chadron</t>
  </si>
  <si>
    <t>430 Stockade Road, 69337</t>
  </si>
  <si>
    <t>Crawford</t>
  </si>
  <si>
    <t>3621 US Hwy 20, 69339</t>
  </si>
  <si>
    <t>Gordon</t>
  </si>
  <si>
    <t>6737 NE Hwy 27, 69343</t>
  </si>
  <si>
    <t>Harrison</t>
  </si>
  <si>
    <t>840 US Hwy 20, 69346</t>
  </si>
  <si>
    <t>Hemingford</t>
  </si>
  <si>
    <t>821 Rolland Ave, 69348</t>
  </si>
  <si>
    <t>Bridgeport</t>
  </si>
  <si>
    <t>510 E US Hwy 385, 69336</t>
  </si>
  <si>
    <t>Gering</t>
  </si>
  <si>
    <t>140375 Rundell Rd, 69341</t>
  </si>
  <si>
    <t>Oshkosh</t>
  </si>
  <si>
    <t>RP 104.5, US Hwy 26, 69154</t>
  </si>
  <si>
    <t>Chappell</t>
  </si>
  <si>
    <t>1450 Road 165, 69129</t>
  </si>
  <si>
    <t>Harrisburg</t>
  </si>
  <si>
    <t>RP 39, NE Hwy 71, 69345</t>
  </si>
  <si>
    <t>Kimball</t>
  </si>
  <si>
    <t>3979 Road 32</t>
  </si>
  <si>
    <t>Sidney</t>
  </si>
  <si>
    <t>2320 Illinois St, 69162</t>
  </si>
  <si>
    <t>SIX</t>
  </si>
  <si>
    <t>Gothenburg</t>
  </si>
  <si>
    <t>123 Lake Ave, 69138</t>
  </si>
  <si>
    <t>Lexington</t>
  </si>
  <si>
    <t>2812 Plum Creek Pkwy, 68850</t>
  </si>
  <si>
    <t>Maxwell</t>
  </si>
  <si>
    <t>20053 E Island Road, 69151</t>
  </si>
  <si>
    <t>North Platte (I-80)</t>
  </si>
  <si>
    <t>500 W South River Rd, 69103</t>
  </si>
  <si>
    <t>North Platte (W-30)</t>
  </si>
  <si>
    <t>2400 W 14th St, 69103</t>
  </si>
  <si>
    <t>Sutherland</t>
  </si>
  <si>
    <t>920 NE Hwy 25, 69165</t>
  </si>
  <si>
    <t>Wallace</t>
  </si>
  <si>
    <t>201 E NE Hwy 23, 69169</t>
  </si>
  <si>
    <t>Big Springs</t>
  </si>
  <si>
    <t>114 Frontage Rd, 69122</t>
  </si>
  <si>
    <t>Ogallala</t>
  </si>
  <si>
    <t>307 E D St S, 69153</t>
  </si>
  <si>
    <t>Lake Mac (Brule)</t>
  </si>
  <si>
    <t>MM 141.3, US-26, 69127</t>
  </si>
  <si>
    <t>Paxton</t>
  </si>
  <si>
    <t>2051 E County Rd 80, 69155</t>
  </si>
  <si>
    <t>Ansley</t>
  </si>
  <si>
    <t>406 Division St, 68814</t>
  </si>
  <si>
    <t>Arnold</t>
  </si>
  <si>
    <t>510 S Carroll St, 69120</t>
  </si>
  <si>
    <t>Broken Bow</t>
  </si>
  <si>
    <t>515 E South E St, 68822</t>
  </si>
  <si>
    <t>Oconto</t>
  </si>
  <si>
    <t>78008 NE Hwy 21, 68860</t>
  </si>
  <si>
    <t>Arthur</t>
  </si>
  <si>
    <t>118 W Hawkins St, 69121</t>
  </si>
  <si>
    <t>Hyannis</t>
  </si>
  <si>
    <t>401 E Hwy 2, 69350</t>
  </si>
  <si>
    <t>Mullen</t>
  </si>
  <si>
    <t>402 SE 1st St, 69152</t>
  </si>
  <si>
    <t>Stapleton</t>
  </si>
  <si>
    <t>122 NE Hwy S57A, 69163</t>
  </si>
  <si>
    <t>Thedford</t>
  </si>
  <si>
    <t>83880 US Hwy 83, 69166</t>
  </si>
  <si>
    <t>SEVEN</t>
  </si>
  <si>
    <t>Alma</t>
  </si>
  <si>
    <t>1004 10th St, 68920</t>
  </si>
  <si>
    <t>Franklin</t>
  </si>
  <si>
    <t>1814 I St, 68939</t>
  </si>
  <si>
    <t>Holdrege</t>
  </si>
  <si>
    <t>1013 W 4th Ave, 68949</t>
  </si>
  <si>
    <t>Minden</t>
  </si>
  <si>
    <t>509 W 9th St, 68959</t>
  </si>
  <si>
    <t>Arapahoe</t>
  </si>
  <si>
    <t>703 11th St, 68922</t>
  </si>
  <si>
    <t>Elwood</t>
  </si>
  <si>
    <t>101 Ripley St, 68937</t>
  </si>
  <si>
    <t>Maywood</t>
  </si>
  <si>
    <t>38587 NE Hwy 23</t>
  </si>
  <si>
    <t>McCook</t>
  </si>
  <si>
    <t>38764 US Hwy 6, 69001</t>
  </si>
  <si>
    <t>Benkelman</t>
  </si>
  <si>
    <t>70600 Avenue 338, 69021</t>
  </si>
  <si>
    <t>Grant</t>
  </si>
  <si>
    <t>328 E NE Hwy 23, 69140</t>
  </si>
  <si>
    <t>Imperial</t>
  </si>
  <si>
    <t>101 South St, 69033</t>
  </si>
  <si>
    <t>Palisade</t>
  </si>
  <si>
    <t>72617 NE Hwy 25A, 69040</t>
  </si>
  <si>
    <t>EIGHT</t>
  </si>
  <si>
    <t>Ainsworth</t>
  </si>
  <si>
    <t>736 E 4th St, 69210</t>
  </si>
  <si>
    <t>Bassett</t>
  </si>
  <si>
    <t>RP 180, US Hwy 183, 68714</t>
  </si>
  <si>
    <t>Springview</t>
  </si>
  <si>
    <t>306 N Main St, 68778</t>
  </si>
  <si>
    <t>Atkinson</t>
  </si>
  <si>
    <t>504 N Carberry St, 68713</t>
  </si>
  <si>
    <t>Bartlett</t>
  </si>
  <si>
    <t>210 Randolph St, 68622</t>
  </si>
  <si>
    <t>Burwell</t>
  </si>
  <si>
    <t>82403 NE Hwy 11, 68823</t>
  </si>
  <si>
    <t>Naper</t>
  </si>
  <si>
    <t>47004 NE Hwy 12, 68755</t>
  </si>
  <si>
    <t>O'Neill</t>
  </si>
  <si>
    <t>404 W Douglas St, 68763</t>
  </si>
  <si>
    <t>Spencer</t>
  </si>
  <si>
    <t>401 Hillcrest Blvd, 68777</t>
  </si>
  <si>
    <t>Taylor</t>
  </si>
  <si>
    <t>82367 Rusho Dr, 68879</t>
  </si>
  <si>
    <t>Cody</t>
  </si>
  <si>
    <t>312 W Ohio St, 69211</t>
  </si>
  <si>
    <t>Merriman</t>
  </si>
  <si>
    <t>511 N Main St, 69218</t>
  </si>
  <si>
    <t>Valentine</t>
  </si>
  <si>
    <t>602 E 1st St, 69201</t>
  </si>
  <si>
    <t>Total</t>
  </si>
  <si>
    <t>Blue River Rest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</si>
</sst>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1"/>
      <color theme="1"/>
      <name val="Calibri"/>
      <family val="2"/>
    </font>
    <font>
      <b/>
      <u/>
      <sz val="12"/>
      <color rgb="FF0070C0"/>
      <name val="Calibri"/>
      <family val="2"/>
    </font>
    <font>
      <b/>
      <sz val="9"/>
      <color theme="1"/>
      <name val="Calibri"/>
      <family val="2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49">
    <xf numFmtId="0" fontId="0" fillId="0" borderId="0" xfId="0"/>
    <xf numFmtId="164" fontId="1" fillId="2" borderId="1" xfId="0" applyNumberFormat="1" applyFont="1" applyFill="1" applyBorder="1" applyAlignment="1" applyProtection="1">
      <alignment horizontal="center" vertical="center" shrinkToFit="1"/>
      <protection locked="0"/>
    </xf>
    <xf numFmtId="164" fontId="1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2" fillId="3" borderId="3" xfId="0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6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right" vertical="center" shrinkToFit="1"/>
    </xf>
    <xf numFmtId="0" fontId="8" fillId="0" borderId="0" xfId="0" applyFont="1" applyBorder="1" applyAlignment="1">
      <alignment horizontal="right" vertical="center" shrinkToFit="1"/>
    </xf>
    <xf numFmtId="0" fontId="1" fillId="0" borderId="0" xfId="0" applyFont="1" applyBorder="1" applyAlignment="1">
      <alignment horizontal="right" vertical="center" shrinkToFit="1"/>
    </xf>
    <xf numFmtId="4" fontId="0" fillId="0" borderId="0" xfId="0" applyNumberFormat="1"/>
    <xf numFmtId="4" fontId="1" fillId="0" borderId="0" xfId="0" applyNumberFormat="1" applyFont="1" applyBorder="1" applyAlignment="1">
      <alignment horizontal="center" vertical="center" shrinkToFit="1"/>
    </xf>
    <xf numFmtId="3" fontId="1" fillId="0" borderId="0" xfId="0" applyNumberFormat="1" applyFont="1" applyBorder="1" applyAlignment="1">
      <alignment horizontal="center" vertical="center" shrinkToFit="1"/>
    </xf>
    <xf numFmtId="3" fontId="0" fillId="0" borderId="0" xfId="0" applyNumberFormat="1"/>
    <xf numFmtId="3" fontId="1" fillId="2" borderId="1" xfId="0" applyNumberFormat="1" applyFont="1" applyFill="1" applyBorder="1" applyAlignment="1" applyProtection="1">
      <alignment horizontal="center" vertical="center" shrinkToFit="1"/>
      <protection locked="0"/>
    </xf>
    <xf numFmtId="44" fontId="0" fillId="0" borderId="0" xfId="1" applyFont="1"/>
    <xf numFmtId="44" fontId="0" fillId="0" borderId="9" xfId="1" applyFont="1" applyBorder="1"/>
    <xf numFmtId="164" fontId="1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9" xfId="0" applyBorder="1"/>
    <xf numFmtId="0" fontId="1" fillId="0" borderId="10" xfId="0" applyFont="1" applyFill="1" applyBorder="1" applyAlignment="1">
      <alignment horizontal="right" vertical="center" shrinkToFit="1"/>
    </xf>
    <xf numFmtId="0" fontId="0" fillId="0" borderId="0" xfId="0" applyBorder="1"/>
    <xf numFmtId="44" fontId="8" fillId="0" borderId="0" xfId="1" applyFont="1" applyBorder="1" applyAlignment="1">
      <alignment horizontal="center" vertical="center" shrinkToFit="1"/>
    </xf>
    <xf numFmtId="44" fontId="1" fillId="0" borderId="0" xfId="1" applyFont="1" applyBorder="1" applyAlignment="1">
      <alignment horizontal="center" vertical="center" shrinkToFit="1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42"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14288</xdr:colOff>
      <xdr:row>12</xdr:row>
      <xdr:rowOff>155441</xdr:rowOff>
    </xdr:from>
    <xdr:to>
      <xdr:col>0</xdr:col>
      <xdr:colOff>1367230</xdr:colOff>
      <xdr:row>16</xdr:row>
      <xdr:rowOff>34809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208189-0F9E-4DA3-BB76-E63C5E0A59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403" t="19971" r="5347" b="6055"/>
        <a:stretch/>
      </xdr:blipFill>
      <xdr:spPr>
        <a:xfrm>
          <a:off x="18098" y="2258561"/>
          <a:ext cx="1339607" cy="641368"/>
        </a:xfrm>
        <a:prstGeom prst="rect">
          <a:avLst/>
        </a:prstGeom>
      </xdr:spPr>
    </xdr:pic>
    <xdr:clientData/>
  </xdr:twoCellAnchor>
  <xdr:twoCellAnchor>
    <xdr:from>
      <xdr:col>0</xdr:col>
      <xdr:colOff>589189</xdr:colOff>
      <xdr:row>16</xdr:row>
      <xdr:rowOff>123993</xdr:rowOff>
    </xdr:from>
    <xdr:to>
      <xdr:col>0</xdr:col>
      <xdr:colOff>771545</xdr:colOff>
      <xdr:row>17</xdr:row>
      <xdr:rowOff>116373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3A596EC-6263-4ECC-B87F-8F41C4DA996A}"/>
            </a:ext>
          </a:extLst>
        </xdr:cNvPr>
        <xdr:cNvSpPr/>
      </xdr:nvSpPr>
      <xdr:spPr>
        <a:xfrm>
          <a:off x="592999" y="2987208"/>
          <a:ext cx="176641" cy="184785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100" b="1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 editAs="oneCell">
    <xdr:from>
      <xdr:col>0</xdr:col>
      <xdr:colOff>14286</xdr:colOff>
      <xdr:row>29</xdr:row>
      <xdr:rowOff>172999</xdr:rowOff>
    </xdr:from>
    <xdr:to>
      <xdr:col>0</xdr:col>
      <xdr:colOff>1366874</xdr:colOff>
      <xdr:row>33</xdr:row>
      <xdr:rowOff>34751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6BD7B4D-5B1C-497D-B328-B7F98401B6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473" t="19971" r="5416" b="6055"/>
        <a:stretch/>
      </xdr:blipFill>
      <xdr:spPr>
        <a:xfrm>
          <a:off x="12381" y="5327929"/>
          <a:ext cx="1344968" cy="619942"/>
        </a:xfrm>
        <a:prstGeom prst="rect">
          <a:avLst/>
        </a:prstGeom>
      </xdr:spPr>
    </xdr:pic>
    <xdr:clientData/>
  </xdr:twoCellAnchor>
  <xdr:twoCellAnchor>
    <xdr:from>
      <xdr:col>0</xdr:col>
      <xdr:colOff>589189</xdr:colOff>
      <xdr:row>33</xdr:row>
      <xdr:rowOff>124931</xdr:rowOff>
    </xdr:from>
    <xdr:to>
      <xdr:col>0</xdr:col>
      <xdr:colOff>771545</xdr:colOff>
      <xdr:row>34</xdr:row>
      <xdr:rowOff>117311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B3490FA6-BE84-4008-AA4B-9FB8CC524C07}"/>
            </a:ext>
          </a:extLst>
        </xdr:cNvPr>
        <xdr:cNvSpPr/>
      </xdr:nvSpPr>
      <xdr:spPr>
        <a:xfrm>
          <a:off x="592999" y="6036146"/>
          <a:ext cx="176641" cy="184785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100" b="1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 editAs="oneCell">
    <xdr:from>
      <xdr:col>0</xdr:col>
      <xdr:colOff>14288</xdr:colOff>
      <xdr:row>59</xdr:row>
      <xdr:rowOff>159719</xdr:rowOff>
    </xdr:from>
    <xdr:to>
      <xdr:col>0</xdr:col>
      <xdr:colOff>1367231</xdr:colOff>
      <xdr:row>63</xdr:row>
      <xdr:rowOff>33586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B50547E-13D9-4E62-BE6F-FEDA57FBA8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8647" t="19971" r="5624" b="5927"/>
        <a:stretch/>
      </xdr:blipFill>
      <xdr:spPr>
        <a:xfrm>
          <a:off x="18098" y="10841054"/>
          <a:ext cx="1339608" cy="633962"/>
        </a:xfrm>
        <a:prstGeom prst="rect">
          <a:avLst/>
        </a:prstGeom>
      </xdr:spPr>
    </xdr:pic>
    <xdr:clientData/>
  </xdr:twoCellAnchor>
  <xdr:twoCellAnchor>
    <xdr:from>
      <xdr:col>0</xdr:col>
      <xdr:colOff>589189</xdr:colOff>
      <xdr:row>63</xdr:row>
      <xdr:rowOff>119228</xdr:rowOff>
    </xdr:from>
    <xdr:to>
      <xdr:col>0</xdr:col>
      <xdr:colOff>771545</xdr:colOff>
      <xdr:row>64</xdr:row>
      <xdr:rowOff>111608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B0165B3E-4878-463A-B601-64A752EBE381}"/>
            </a:ext>
          </a:extLst>
        </xdr:cNvPr>
        <xdr:cNvSpPr/>
      </xdr:nvSpPr>
      <xdr:spPr>
        <a:xfrm>
          <a:off x="592999" y="11562563"/>
          <a:ext cx="176641" cy="184785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100" b="1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 editAs="oneCell">
    <xdr:from>
      <xdr:col>0</xdr:col>
      <xdr:colOff>14286</xdr:colOff>
      <xdr:row>108</xdr:row>
      <xdr:rowOff>70571</xdr:rowOff>
    </xdr:from>
    <xdr:to>
      <xdr:col>0</xdr:col>
      <xdr:colOff>1367716</xdr:colOff>
      <xdr:row>111</xdr:row>
      <xdr:rowOff>118133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6340BE1-70BA-48A8-BA4E-87575E9DFE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8472" t="19971" r="5347" b="6055"/>
        <a:stretch/>
      </xdr:blipFill>
      <xdr:spPr>
        <a:xfrm>
          <a:off x="12381" y="19716836"/>
          <a:ext cx="1345810" cy="620967"/>
        </a:xfrm>
        <a:prstGeom prst="rect">
          <a:avLst/>
        </a:prstGeom>
      </xdr:spPr>
    </xdr:pic>
    <xdr:clientData/>
  </xdr:twoCellAnchor>
  <xdr:twoCellAnchor>
    <xdr:from>
      <xdr:col>0</xdr:col>
      <xdr:colOff>589189</xdr:colOff>
      <xdr:row>112</xdr:row>
      <xdr:rowOff>23978</xdr:rowOff>
    </xdr:from>
    <xdr:to>
      <xdr:col>0</xdr:col>
      <xdr:colOff>771545</xdr:colOff>
      <xdr:row>113</xdr:row>
      <xdr:rowOff>16358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27531D63-4ADC-413E-9E70-442A6C6AB5C6}"/>
            </a:ext>
          </a:extLst>
        </xdr:cNvPr>
        <xdr:cNvSpPr/>
      </xdr:nvSpPr>
      <xdr:spPr>
        <a:xfrm>
          <a:off x="592999" y="20432243"/>
          <a:ext cx="176641" cy="184785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100" b="1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 editAs="oneCell">
    <xdr:from>
      <xdr:col>0</xdr:col>
      <xdr:colOff>14287</xdr:colOff>
      <xdr:row>128</xdr:row>
      <xdr:rowOff>161759</xdr:rowOff>
    </xdr:from>
    <xdr:to>
      <xdr:col>0</xdr:col>
      <xdr:colOff>1367716</xdr:colOff>
      <xdr:row>132</xdr:row>
      <xdr:rowOff>35015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6A56EA3-1D96-47D1-A4F4-CC0D1BD207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8473" t="20099" r="5416" b="6055"/>
        <a:stretch/>
      </xdr:blipFill>
      <xdr:spPr>
        <a:xfrm>
          <a:off x="12382" y="23423714"/>
          <a:ext cx="1345809" cy="629541"/>
        </a:xfrm>
        <a:prstGeom prst="rect">
          <a:avLst/>
        </a:prstGeom>
      </xdr:spPr>
    </xdr:pic>
    <xdr:clientData/>
  </xdr:twoCellAnchor>
  <xdr:twoCellAnchor>
    <xdr:from>
      <xdr:col>0</xdr:col>
      <xdr:colOff>589189</xdr:colOff>
      <xdr:row>132</xdr:row>
      <xdr:rowOff>114465</xdr:rowOff>
    </xdr:from>
    <xdr:to>
      <xdr:col>0</xdr:col>
      <xdr:colOff>771545</xdr:colOff>
      <xdr:row>133</xdr:row>
      <xdr:rowOff>106845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B784F98D-9471-4493-8879-A07C00DBB7C5}"/>
            </a:ext>
          </a:extLst>
        </xdr:cNvPr>
        <xdr:cNvSpPr/>
      </xdr:nvSpPr>
      <xdr:spPr>
        <a:xfrm>
          <a:off x="592999" y="24140325"/>
          <a:ext cx="176641" cy="184785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100" b="1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 editAs="oneCell">
    <xdr:from>
      <xdr:col>0</xdr:col>
      <xdr:colOff>14285</xdr:colOff>
      <xdr:row>153</xdr:row>
      <xdr:rowOff>73755</xdr:rowOff>
    </xdr:from>
    <xdr:to>
      <xdr:col>0</xdr:col>
      <xdr:colOff>1367871</xdr:colOff>
      <xdr:row>156</xdr:row>
      <xdr:rowOff>117636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B051EF4-5A62-4B8F-A8D2-92FC9D0EE4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8541" t="20099" r="5416" b="6055"/>
        <a:stretch/>
      </xdr:blipFill>
      <xdr:spPr>
        <a:xfrm>
          <a:off x="12380" y="28107735"/>
          <a:ext cx="1345966" cy="623001"/>
        </a:xfrm>
        <a:prstGeom prst="rect">
          <a:avLst/>
        </a:prstGeom>
      </xdr:spPr>
    </xdr:pic>
    <xdr:clientData/>
  </xdr:twoCellAnchor>
  <xdr:twoCellAnchor>
    <xdr:from>
      <xdr:col>0</xdr:col>
      <xdr:colOff>593951</xdr:colOff>
      <xdr:row>157</xdr:row>
      <xdr:rowOff>26357</xdr:rowOff>
    </xdr:from>
    <xdr:to>
      <xdr:col>0</xdr:col>
      <xdr:colOff>776307</xdr:colOff>
      <xdr:row>158</xdr:row>
      <xdr:rowOff>18737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C8CBD619-C1E5-4536-9037-B2E0FCDFFFD7}"/>
            </a:ext>
          </a:extLst>
        </xdr:cNvPr>
        <xdr:cNvSpPr/>
      </xdr:nvSpPr>
      <xdr:spPr>
        <a:xfrm>
          <a:off x="597761" y="28824242"/>
          <a:ext cx="182356" cy="184785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100" b="1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 editAs="oneCell">
    <xdr:from>
      <xdr:col>0</xdr:col>
      <xdr:colOff>14286</xdr:colOff>
      <xdr:row>172</xdr:row>
      <xdr:rowOff>67567</xdr:rowOff>
    </xdr:from>
    <xdr:to>
      <xdr:col>0</xdr:col>
      <xdr:colOff>1367716</xdr:colOff>
      <xdr:row>175</xdr:row>
      <xdr:rowOff>117236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9A70A8C-0B37-45B5-AEB1-365644DA52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8403" t="19971" r="5416" b="6055"/>
        <a:stretch/>
      </xdr:blipFill>
      <xdr:spPr>
        <a:xfrm>
          <a:off x="12381" y="31532452"/>
          <a:ext cx="1345810" cy="624979"/>
        </a:xfrm>
        <a:prstGeom prst="rect">
          <a:avLst/>
        </a:prstGeom>
      </xdr:spPr>
    </xdr:pic>
    <xdr:clientData/>
  </xdr:twoCellAnchor>
  <xdr:twoCellAnchor>
    <xdr:from>
      <xdr:col>0</xdr:col>
      <xdr:colOff>589189</xdr:colOff>
      <xdr:row>176</xdr:row>
      <xdr:rowOff>23979</xdr:rowOff>
    </xdr:from>
    <xdr:to>
      <xdr:col>0</xdr:col>
      <xdr:colOff>771545</xdr:colOff>
      <xdr:row>177</xdr:row>
      <xdr:rowOff>16359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2B17A128-EB5F-43B4-9326-80F9A763B418}"/>
            </a:ext>
          </a:extLst>
        </xdr:cNvPr>
        <xdr:cNvSpPr/>
      </xdr:nvSpPr>
      <xdr:spPr>
        <a:xfrm>
          <a:off x="592999" y="32250864"/>
          <a:ext cx="176641" cy="184785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100" b="1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 editAs="oneCell">
    <xdr:from>
      <xdr:col>0</xdr:col>
      <xdr:colOff>14286</xdr:colOff>
      <xdr:row>196</xdr:row>
      <xdr:rowOff>168369</xdr:rowOff>
    </xdr:from>
    <xdr:to>
      <xdr:col>0</xdr:col>
      <xdr:colOff>1367716</xdr:colOff>
      <xdr:row>200</xdr:row>
      <xdr:rowOff>33495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A709CDDF-62F4-4355-BCBC-3ED406E5D7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8473" t="20099" r="5416" b="6055"/>
        <a:stretch/>
      </xdr:blipFill>
      <xdr:spPr>
        <a:xfrm>
          <a:off x="12381" y="36024279"/>
          <a:ext cx="1345810" cy="621411"/>
        </a:xfrm>
        <a:prstGeom prst="rect">
          <a:avLst/>
        </a:prstGeom>
      </xdr:spPr>
    </xdr:pic>
    <xdr:clientData/>
  </xdr:twoCellAnchor>
  <xdr:twoCellAnchor>
    <xdr:from>
      <xdr:col>0</xdr:col>
      <xdr:colOff>589189</xdr:colOff>
      <xdr:row>200</xdr:row>
      <xdr:rowOff>119227</xdr:rowOff>
    </xdr:from>
    <xdr:to>
      <xdr:col>0</xdr:col>
      <xdr:colOff>771545</xdr:colOff>
      <xdr:row>201</xdr:row>
      <xdr:rowOff>111607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5DA7307C-B8F9-4CE4-8677-CB0A5095B8DF}"/>
            </a:ext>
          </a:extLst>
        </xdr:cNvPr>
        <xdr:cNvSpPr/>
      </xdr:nvSpPr>
      <xdr:spPr>
        <a:xfrm>
          <a:off x="592999" y="36731422"/>
          <a:ext cx="176641" cy="184785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100" b="1">
              <a:solidFill>
                <a:sysClr val="windowText" lastClr="000000"/>
              </a:solidFill>
            </a:rPr>
            <a:t>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06"/>
  <sheetViews>
    <sheetView tabSelected="1" view="pageLayout" zoomScaleNormal="100" workbookViewId="0">
      <selection activeCell="D121" sqref="D121"/>
    </sheetView>
  </sheetViews>
  <sheetFormatPr defaultRowHeight="15" x14ac:dyDescent="0.25"/>
  <cols>
    <col min="1" max="1" width="20.7109375" customWidth="1"/>
    <col min="2" max="2" width="15.42578125" customWidth="1"/>
    <col min="3" max="3" width="24.42578125" customWidth="1"/>
    <col min="4" max="4" width="12" customWidth="1"/>
    <col min="5" max="5" width="12.140625" customWidth="1"/>
  </cols>
  <sheetData>
    <row r="3" spans="1:5" ht="15.75" x14ac:dyDescent="0.25">
      <c r="A3" s="3" t="s">
        <v>0</v>
      </c>
      <c r="B3" s="43"/>
      <c r="C3" s="44"/>
      <c r="D3" s="4" t="s">
        <v>1</v>
      </c>
      <c r="E3" s="5" t="s">
        <v>2</v>
      </c>
    </row>
    <row r="4" spans="1:5" x14ac:dyDescent="0.25">
      <c r="A4" s="6" t="s">
        <v>3</v>
      </c>
      <c r="B4" s="7" t="s">
        <v>4</v>
      </c>
      <c r="C4" s="8" t="s">
        <v>5</v>
      </c>
      <c r="D4" s="45" t="s">
        <v>6</v>
      </c>
      <c r="E4" s="47" t="s">
        <v>7</v>
      </c>
    </row>
    <row r="5" spans="1:5" x14ac:dyDescent="0.25">
      <c r="A5" s="9" t="s">
        <v>8</v>
      </c>
      <c r="B5" s="9" t="s">
        <v>8</v>
      </c>
      <c r="C5" s="9" t="s">
        <v>8</v>
      </c>
      <c r="D5" s="46"/>
      <c r="E5" s="48"/>
    </row>
    <row r="6" spans="1:5" x14ac:dyDescent="0.25">
      <c r="A6" s="10" t="s">
        <v>9</v>
      </c>
      <c r="B6" s="11" t="s">
        <v>10</v>
      </c>
      <c r="C6" s="12" t="s">
        <v>11</v>
      </c>
      <c r="D6" s="1"/>
      <c r="E6" s="1"/>
    </row>
    <row r="7" spans="1:5" x14ac:dyDescent="0.25">
      <c r="A7" s="13"/>
      <c r="B7" s="11" t="s">
        <v>12</v>
      </c>
      <c r="C7" s="12" t="s">
        <v>13</v>
      </c>
      <c r="D7" s="1"/>
      <c r="E7" s="1"/>
    </row>
    <row r="8" spans="1:5" x14ac:dyDescent="0.25">
      <c r="A8" s="13"/>
      <c r="B8" s="11" t="s">
        <v>14</v>
      </c>
      <c r="C8" s="12" t="s">
        <v>15</v>
      </c>
      <c r="D8" s="1"/>
      <c r="E8" s="1"/>
    </row>
    <row r="9" spans="1:5" x14ac:dyDescent="0.25">
      <c r="A9" s="13"/>
      <c r="B9" s="11" t="s">
        <v>16</v>
      </c>
      <c r="C9" s="12" t="s">
        <v>271</v>
      </c>
      <c r="D9" s="34">
        <v>1350</v>
      </c>
      <c r="E9" s="36">
        <v>0</v>
      </c>
    </row>
    <row r="10" spans="1:5" x14ac:dyDescent="0.25">
      <c r="A10" s="13"/>
      <c r="B10" s="11" t="s">
        <v>17</v>
      </c>
      <c r="C10" s="12" t="s">
        <v>18</v>
      </c>
      <c r="D10" s="1"/>
      <c r="E10" s="1"/>
    </row>
    <row r="11" spans="1:5" x14ac:dyDescent="0.25">
      <c r="A11" s="13"/>
      <c r="B11" s="11" t="s">
        <v>19</v>
      </c>
      <c r="C11" s="12" t="s">
        <v>20</v>
      </c>
      <c r="D11" s="1"/>
      <c r="E11" s="1"/>
    </row>
    <row r="12" spans="1:5" x14ac:dyDescent="0.25">
      <c r="A12" s="13"/>
      <c r="B12" s="11" t="s">
        <v>21</v>
      </c>
      <c r="C12" s="12" t="s">
        <v>22</v>
      </c>
      <c r="D12" s="1"/>
      <c r="E12" s="1"/>
    </row>
    <row r="13" spans="1:5" x14ac:dyDescent="0.25">
      <c r="A13" s="13"/>
      <c r="B13" s="11" t="s">
        <v>23</v>
      </c>
      <c r="C13" s="12" t="s">
        <v>24</v>
      </c>
      <c r="D13" s="1"/>
      <c r="E13" s="1"/>
    </row>
    <row r="14" spans="1:5" x14ac:dyDescent="0.25">
      <c r="A14" s="13"/>
      <c r="B14" s="11" t="s">
        <v>25</v>
      </c>
      <c r="C14" s="12" t="s">
        <v>26</v>
      </c>
      <c r="D14" s="1"/>
      <c r="E14" s="1"/>
    </row>
    <row r="15" spans="1:5" x14ac:dyDescent="0.25">
      <c r="A15" s="13"/>
      <c r="B15" s="11" t="s">
        <v>27</v>
      </c>
      <c r="C15" s="12" t="s">
        <v>28</v>
      </c>
      <c r="D15" s="1"/>
      <c r="E15" s="1"/>
    </row>
    <row r="16" spans="1:5" x14ac:dyDescent="0.25">
      <c r="A16" s="13"/>
      <c r="B16" s="11" t="s">
        <v>29</v>
      </c>
      <c r="C16" s="12" t="s">
        <v>30</v>
      </c>
      <c r="D16" s="1"/>
      <c r="E16" s="1"/>
    </row>
    <row r="17" spans="1:5" x14ac:dyDescent="0.25">
      <c r="A17" s="13"/>
      <c r="B17" s="11" t="s">
        <v>31</v>
      </c>
      <c r="C17" s="12" t="s">
        <v>32</v>
      </c>
      <c r="D17" s="1"/>
      <c r="E17" s="1"/>
    </row>
    <row r="18" spans="1:5" x14ac:dyDescent="0.25">
      <c r="A18" s="13"/>
      <c r="B18" s="11" t="s">
        <v>33</v>
      </c>
      <c r="C18" s="12" t="s">
        <v>34</v>
      </c>
      <c r="D18" s="1"/>
      <c r="E18" s="1"/>
    </row>
    <row r="19" spans="1:5" x14ac:dyDescent="0.25">
      <c r="A19" s="13"/>
      <c r="B19" s="11" t="s">
        <v>35</v>
      </c>
      <c r="C19" s="12" t="s">
        <v>36</v>
      </c>
      <c r="D19" s="1"/>
      <c r="E19" s="1"/>
    </row>
    <row r="20" spans="1:5" x14ac:dyDescent="0.25">
      <c r="A20" s="14"/>
      <c r="B20" s="11" t="s">
        <v>37</v>
      </c>
      <c r="C20" s="12" t="s">
        <v>38</v>
      </c>
      <c r="D20" s="1"/>
      <c r="E20" s="1"/>
    </row>
    <row r="21" spans="1:5" x14ac:dyDescent="0.25">
      <c r="A21" s="13"/>
      <c r="B21" s="11" t="s">
        <v>39</v>
      </c>
      <c r="C21" s="12" t="s">
        <v>40</v>
      </c>
      <c r="D21" s="1"/>
      <c r="E21" s="1"/>
    </row>
    <row r="22" spans="1:5" x14ac:dyDescent="0.25">
      <c r="A22" s="13"/>
      <c r="B22" s="11" t="s">
        <v>41</v>
      </c>
      <c r="C22" s="12" t="s">
        <v>42</v>
      </c>
      <c r="D22" s="1"/>
      <c r="E22" s="1"/>
    </row>
    <row r="23" spans="1:5" x14ac:dyDescent="0.25">
      <c r="A23" s="13"/>
      <c r="B23" s="11" t="s">
        <v>43</v>
      </c>
      <c r="C23" s="12" t="s">
        <v>44</v>
      </c>
      <c r="D23" s="1"/>
      <c r="E23" s="1"/>
    </row>
    <row r="24" spans="1:5" x14ac:dyDescent="0.25">
      <c r="A24" s="15"/>
      <c r="B24" s="12" t="s">
        <v>45</v>
      </c>
      <c r="C24" s="12" t="s">
        <v>46</v>
      </c>
      <c r="D24" s="1"/>
      <c r="E24" s="1"/>
    </row>
    <row r="25" spans="1:5" x14ac:dyDescent="0.25">
      <c r="B25" s="40"/>
      <c r="C25" s="39" t="s">
        <v>270</v>
      </c>
      <c r="D25" s="33">
        <v>3000</v>
      </c>
      <c r="E25" s="35">
        <v>0</v>
      </c>
    </row>
    <row r="28" spans="1:5" x14ac:dyDescent="0.25">
      <c r="A28" s="10" t="s">
        <v>47</v>
      </c>
      <c r="B28" s="11" t="s">
        <v>48</v>
      </c>
      <c r="C28" s="16" t="s">
        <v>49</v>
      </c>
      <c r="D28" s="1"/>
      <c r="E28" s="1"/>
    </row>
    <row r="29" spans="1:5" x14ac:dyDescent="0.25">
      <c r="A29" s="13"/>
      <c r="B29" s="17" t="s">
        <v>50</v>
      </c>
      <c r="C29" s="16" t="s">
        <v>51</v>
      </c>
      <c r="D29" s="1"/>
      <c r="E29" s="1"/>
    </row>
    <row r="30" spans="1:5" x14ac:dyDescent="0.25">
      <c r="A30" s="14"/>
      <c r="B30" s="11" t="s">
        <v>52</v>
      </c>
      <c r="C30" s="16" t="s">
        <v>53</v>
      </c>
      <c r="D30" s="1"/>
      <c r="E30" s="1"/>
    </row>
    <row r="31" spans="1:5" x14ac:dyDescent="0.25">
      <c r="A31" s="13"/>
      <c r="B31" s="11" t="s">
        <v>54</v>
      </c>
      <c r="C31" s="16" t="s">
        <v>55</v>
      </c>
      <c r="D31" s="1"/>
      <c r="E31" s="1"/>
    </row>
    <row r="32" spans="1:5" x14ac:dyDescent="0.25">
      <c r="A32" s="13"/>
      <c r="B32" s="11" t="s">
        <v>56</v>
      </c>
      <c r="C32" s="16" t="s">
        <v>57</v>
      </c>
      <c r="D32" s="1"/>
      <c r="E32" s="1"/>
    </row>
    <row r="33" spans="1:5" x14ac:dyDescent="0.25">
      <c r="A33" s="13"/>
      <c r="B33" s="11" t="s">
        <v>58</v>
      </c>
      <c r="C33" s="16" t="s">
        <v>59</v>
      </c>
      <c r="D33" s="1"/>
      <c r="E33" s="1"/>
    </row>
    <row r="34" spans="1:5" x14ac:dyDescent="0.25">
      <c r="A34" s="13"/>
      <c r="B34" s="11" t="s">
        <v>60</v>
      </c>
      <c r="C34" s="16" t="s">
        <v>61</v>
      </c>
      <c r="D34" s="1"/>
      <c r="E34" s="1"/>
    </row>
    <row r="35" spans="1:5" x14ac:dyDescent="0.25">
      <c r="A35" s="14"/>
      <c r="B35" s="11" t="s">
        <v>62</v>
      </c>
      <c r="C35" s="16" t="s">
        <v>63</v>
      </c>
      <c r="D35" s="1"/>
      <c r="E35" s="1"/>
    </row>
    <row r="36" spans="1:5" x14ac:dyDescent="0.25">
      <c r="A36" s="15"/>
      <c r="B36" s="11" t="s">
        <v>64</v>
      </c>
      <c r="C36" s="16" t="s">
        <v>65</v>
      </c>
      <c r="D36" s="1"/>
      <c r="E36" s="1"/>
    </row>
    <row r="37" spans="1:5" x14ac:dyDescent="0.25">
      <c r="A37" s="21"/>
      <c r="B37" s="22"/>
      <c r="C37" s="28" t="s">
        <v>270</v>
      </c>
      <c r="D37" s="32">
        <v>3000</v>
      </c>
      <c r="E37" s="41">
        <v>0</v>
      </c>
    </row>
    <row r="38" spans="1:5" x14ac:dyDescent="0.25">
      <c r="A38" s="21"/>
      <c r="B38" s="22"/>
      <c r="C38" s="23"/>
      <c r="D38" s="22"/>
      <c r="E38" s="23"/>
    </row>
    <row r="39" spans="1:5" x14ac:dyDescent="0.25">
      <c r="A39" s="21"/>
      <c r="B39" s="22"/>
      <c r="C39" s="23"/>
      <c r="D39" s="22"/>
      <c r="E39" s="23"/>
    </row>
    <row r="40" spans="1:5" x14ac:dyDescent="0.25">
      <c r="A40" s="21"/>
      <c r="B40" s="22"/>
      <c r="C40" s="23"/>
      <c r="D40" s="22"/>
      <c r="E40" s="23"/>
    </row>
    <row r="50" spans="1:5" ht="15.75" x14ac:dyDescent="0.25">
      <c r="A50" s="3" t="s">
        <v>0</v>
      </c>
      <c r="B50" s="43">
        <f>B3</f>
        <v>0</v>
      </c>
      <c r="C50" s="44"/>
      <c r="D50" s="4" t="s">
        <v>1</v>
      </c>
      <c r="E50" s="5" t="s">
        <v>2</v>
      </c>
    </row>
    <row r="51" spans="1:5" x14ac:dyDescent="0.25">
      <c r="A51" s="6" t="s">
        <v>3</v>
      </c>
      <c r="B51" s="7" t="s">
        <v>4</v>
      </c>
      <c r="C51" s="8" t="s">
        <v>5</v>
      </c>
      <c r="D51" s="45" t="s">
        <v>6</v>
      </c>
      <c r="E51" s="47" t="s">
        <v>7</v>
      </c>
    </row>
    <row r="52" spans="1:5" x14ac:dyDescent="0.25">
      <c r="A52" s="9" t="s">
        <v>8</v>
      </c>
      <c r="B52" s="9" t="s">
        <v>8</v>
      </c>
      <c r="C52" s="9" t="s">
        <v>8</v>
      </c>
      <c r="D52" s="46"/>
      <c r="E52" s="48"/>
    </row>
    <row r="53" spans="1:5" x14ac:dyDescent="0.25">
      <c r="A53" s="10" t="s">
        <v>66</v>
      </c>
      <c r="B53" s="11" t="s">
        <v>67</v>
      </c>
      <c r="C53" s="12" t="s">
        <v>68</v>
      </c>
      <c r="D53" s="1"/>
      <c r="E53" s="1"/>
    </row>
    <row r="54" spans="1:5" x14ac:dyDescent="0.25">
      <c r="A54" s="13"/>
      <c r="B54" s="11" t="s">
        <v>69</v>
      </c>
      <c r="C54" s="12" t="s">
        <v>70</v>
      </c>
      <c r="D54" s="1"/>
      <c r="E54" s="1"/>
    </row>
    <row r="55" spans="1:5" x14ac:dyDescent="0.25">
      <c r="A55" s="14"/>
      <c r="B55" s="11" t="s">
        <v>71</v>
      </c>
      <c r="C55" s="12" t="s">
        <v>72</v>
      </c>
      <c r="D55" s="1"/>
      <c r="E55" s="1"/>
    </row>
    <row r="56" spans="1:5" x14ac:dyDescent="0.25">
      <c r="A56" s="13"/>
      <c r="B56" s="11" t="s">
        <v>73</v>
      </c>
      <c r="C56" s="12" t="s">
        <v>74</v>
      </c>
      <c r="D56" s="1"/>
      <c r="E56" s="1"/>
    </row>
    <row r="57" spans="1:5" x14ac:dyDescent="0.25">
      <c r="A57" s="13"/>
      <c r="B57" s="11" t="s">
        <v>75</v>
      </c>
      <c r="C57" s="12" t="s">
        <v>76</v>
      </c>
      <c r="D57" s="1"/>
      <c r="E57" s="1"/>
    </row>
    <row r="58" spans="1:5" x14ac:dyDescent="0.25">
      <c r="A58" s="13"/>
      <c r="B58" s="11" t="s">
        <v>77</v>
      </c>
      <c r="C58" s="12" t="s">
        <v>78</v>
      </c>
      <c r="D58" s="1"/>
      <c r="E58" s="1"/>
    </row>
    <row r="59" spans="1:5" x14ac:dyDescent="0.25">
      <c r="A59" s="13"/>
      <c r="B59" s="11" t="s">
        <v>79</v>
      </c>
      <c r="C59" s="12" t="s">
        <v>80</v>
      </c>
      <c r="D59" s="1"/>
      <c r="E59" s="1"/>
    </row>
    <row r="60" spans="1:5" x14ac:dyDescent="0.25">
      <c r="A60" s="14"/>
      <c r="B60" s="11" t="s">
        <v>81</v>
      </c>
      <c r="C60" s="12" t="s">
        <v>82</v>
      </c>
      <c r="D60" s="1"/>
      <c r="E60" s="1"/>
    </row>
    <row r="61" spans="1:5" x14ac:dyDescent="0.25">
      <c r="A61" s="13"/>
      <c r="B61" s="11" t="s">
        <v>83</v>
      </c>
      <c r="C61" s="12" t="s">
        <v>84</v>
      </c>
      <c r="D61" s="1"/>
      <c r="E61" s="1"/>
    </row>
    <row r="62" spans="1:5" x14ac:dyDescent="0.25">
      <c r="A62" s="13"/>
      <c r="B62" s="11" t="s">
        <v>85</v>
      </c>
      <c r="C62" s="12" t="s">
        <v>86</v>
      </c>
      <c r="D62" s="1"/>
      <c r="E62" s="1"/>
    </row>
    <row r="63" spans="1:5" x14ac:dyDescent="0.25">
      <c r="A63" s="13"/>
      <c r="B63" s="11" t="s">
        <v>87</v>
      </c>
      <c r="C63" s="12" t="s">
        <v>88</v>
      </c>
      <c r="D63" s="1"/>
      <c r="E63" s="1"/>
    </row>
    <row r="64" spans="1:5" x14ac:dyDescent="0.25">
      <c r="A64" s="13"/>
      <c r="B64" s="11" t="s">
        <v>89</v>
      </c>
      <c r="C64" s="12" t="s">
        <v>90</v>
      </c>
      <c r="D64" s="1"/>
      <c r="E64" s="1"/>
    </row>
    <row r="65" spans="1:5" x14ac:dyDescent="0.25">
      <c r="A65" s="13"/>
      <c r="B65" s="11" t="s">
        <v>91</v>
      </c>
      <c r="C65" s="12" t="s">
        <v>92</v>
      </c>
      <c r="D65" s="1"/>
      <c r="E65" s="1"/>
    </row>
    <row r="66" spans="1:5" x14ac:dyDescent="0.25">
      <c r="A66" s="14"/>
      <c r="B66" s="11" t="s">
        <v>93</v>
      </c>
      <c r="C66" s="12" t="s">
        <v>94</v>
      </c>
      <c r="D66" s="1"/>
      <c r="E66" s="1"/>
    </row>
    <row r="67" spans="1:5" x14ac:dyDescent="0.25">
      <c r="A67" s="13"/>
      <c r="B67" s="11" t="s">
        <v>95</v>
      </c>
      <c r="C67" s="12" t="s">
        <v>96</v>
      </c>
      <c r="D67" s="1"/>
      <c r="E67" s="1"/>
    </row>
    <row r="68" spans="1:5" x14ac:dyDescent="0.25">
      <c r="A68" s="13"/>
      <c r="B68" s="11" t="s">
        <v>97</v>
      </c>
      <c r="C68" s="12" t="s">
        <v>98</v>
      </c>
      <c r="D68" s="1"/>
      <c r="E68" s="1"/>
    </row>
    <row r="69" spans="1:5" x14ac:dyDescent="0.25">
      <c r="A69" s="14"/>
      <c r="B69" s="11" t="s">
        <v>99</v>
      </c>
      <c r="C69" s="12" t="s">
        <v>100</v>
      </c>
      <c r="D69" s="1"/>
      <c r="E69" s="1"/>
    </row>
    <row r="70" spans="1:5" x14ac:dyDescent="0.25">
      <c r="A70" s="13"/>
      <c r="B70" s="11" t="s">
        <v>101</v>
      </c>
      <c r="C70" s="12" t="s">
        <v>102</v>
      </c>
      <c r="D70" s="1"/>
      <c r="E70" s="1"/>
    </row>
    <row r="71" spans="1:5" x14ac:dyDescent="0.25">
      <c r="A71" s="15"/>
      <c r="B71" s="11" t="s">
        <v>103</v>
      </c>
      <c r="C71" s="12" t="s">
        <v>104</v>
      </c>
      <c r="D71" s="1"/>
      <c r="E71" s="1"/>
    </row>
    <row r="72" spans="1:5" x14ac:dyDescent="0.25">
      <c r="A72" s="21"/>
      <c r="B72" s="22"/>
      <c r="C72" s="29" t="s">
        <v>270</v>
      </c>
      <c r="D72" s="32">
        <v>3000</v>
      </c>
      <c r="E72" s="42">
        <v>0</v>
      </c>
    </row>
    <row r="73" spans="1:5" x14ac:dyDescent="0.25">
      <c r="A73" s="21"/>
      <c r="B73" s="22"/>
      <c r="C73" s="22"/>
      <c r="D73" s="22"/>
      <c r="E73" s="22"/>
    </row>
    <row r="74" spans="1:5" x14ac:dyDescent="0.25">
      <c r="A74" s="21"/>
      <c r="B74" s="22"/>
      <c r="C74" s="22"/>
      <c r="D74" s="22"/>
      <c r="E74" s="22"/>
    </row>
    <row r="75" spans="1:5" x14ac:dyDescent="0.25">
      <c r="A75" s="21"/>
      <c r="B75" s="22"/>
      <c r="C75" s="22"/>
      <c r="D75" s="22"/>
      <c r="E75" s="22"/>
    </row>
    <row r="76" spans="1:5" x14ac:dyDescent="0.25">
      <c r="A76" s="21"/>
      <c r="B76" s="22"/>
      <c r="C76" s="22"/>
      <c r="D76" s="22"/>
      <c r="E76" s="22"/>
    </row>
    <row r="77" spans="1:5" x14ac:dyDescent="0.25">
      <c r="A77" s="21"/>
      <c r="B77" s="22"/>
      <c r="C77" s="22"/>
      <c r="D77" s="22"/>
      <c r="E77" s="22"/>
    </row>
    <row r="78" spans="1:5" x14ac:dyDescent="0.25">
      <c r="A78" s="21"/>
      <c r="B78" s="22"/>
      <c r="C78" s="22"/>
      <c r="D78" s="22"/>
      <c r="E78" s="22"/>
    </row>
    <row r="79" spans="1:5" x14ac:dyDescent="0.25">
      <c r="A79" s="21"/>
      <c r="B79" s="22"/>
      <c r="C79" s="22"/>
      <c r="D79" s="22"/>
      <c r="E79" s="22"/>
    </row>
    <row r="80" spans="1:5" x14ac:dyDescent="0.25">
      <c r="A80" s="21"/>
      <c r="B80" s="22"/>
      <c r="C80" s="22"/>
      <c r="D80" s="22"/>
      <c r="E80" s="22"/>
    </row>
    <row r="81" spans="1:5" x14ac:dyDescent="0.25">
      <c r="A81" s="21"/>
      <c r="B81" s="22"/>
      <c r="C81" s="22"/>
      <c r="D81" s="22"/>
      <c r="E81" s="22"/>
    </row>
    <row r="82" spans="1:5" x14ac:dyDescent="0.25">
      <c r="A82" s="21"/>
      <c r="B82" s="22"/>
      <c r="C82" s="22"/>
      <c r="D82" s="22"/>
      <c r="E82" s="22"/>
    </row>
    <row r="83" spans="1:5" x14ac:dyDescent="0.25">
      <c r="A83" s="21"/>
      <c r="B83" s="22"/>
      <c r="C83" s="22"/>
      <c r="D83" s="22"/>
      <c r="E83" s="22"/>
    </row>
    <row r="84" spans="1:5" x14ac:dyDescent="0.25">
      <c r="A84" s="21"/>
      <c r="B84" s="22"/>
      <c r="C84" s="22"/>
      <c r="D84" s="22"/>
      <c r="E84" s="22"/>
    </row>
    <row r="85" spans="1:5" x14ac:dyDescent="0.25">
      <c r="A85" s="21"/>
      <c r="B85" s="22"/>
      <c r="C85" s="22"/>
      <c r="D85" s="22"/>
      <c r="E85" s="22"/>
    </row>
    <row r="86" spans="1:5" x14ac:dyDescent="0.25">
      <c r="A86" s="21"/>
      <c r="B86" s="22"/>
      <c r="C86" s="22"/>
      <c r="D86" s="22"/>
      <c r="E86" s="22"/>
    </row>
    <row r="87" spans="1:5" x14ac:dyDescent="0.25">
      <c r="A87" s="21"/>
      <c r="B87" s="22"/>
      <c r="C87" s="22"/>
      <c r="D87" s="22"/>
      <c r="E87" s="22"/>
    </row>
    <row r="88" spans="1:5" x14ac:dyDescent="0.25">
      <c r="A88" s="21"/>
      <c r="B88" s="22"/>
      <c r="C88" s="22"/>
      <c r="D88" s="22"/>
      <c r="E88" s="22"/>
    </row>
    <row r="89" spans="1:5" x14ac:dyDescent="0.25">
      <c r="A89" s="21"/>
      <c r="B89" s="22"/>
      <c r="C89" s="22"/>
      <c r="D89" s="22"/>
      <c r="E89" s="22"/>
    </row>
    <row r="90" spans="1:5" x14ac:dyDescent="0.25">
      <c r="A90" s="21"/>
      <c r="B90" s="22"/>
      <c r="C90" s="22"/>
      <c r="D90" s="22"/>
      <c r="E90" s="22"/>
    </row>
    <row r="91" spans="1:5" x14ac:dyDescent="0.25">
      <c r="A91" s="21"/>
      <c r="B91" s="22"/>
      <c r="C91" s="22"/>
      <c r="D91" s="22"/>
      <c r="E91" s="22"/>
    </row>
    <row r="97" spans="1:5" ht="15.75" x14ac:dyDescent="0.25">
      <c r="A97" s="3" t="s">
        <v>0</v>
      </c>
      <c r="B97" s="43">
        <f>B3</f>
        <v>0</v>
      </c>
      <c r="C97" s="44"/>
      <c r="D97" s="4" t="s">
        <v>1</v>
      </c>
      <c r="E97" s="5" t="s">
        <v>2</v>
      </c>
    </row>
    <row r="98" spans="1:5" x14ac:dyDescent="0.25">
      <c r="A98" s="6" t="s">
        <v>3</v>
      </c>
      <c r="B98" s="7" t="s">
        <v>4</v>
      </c>
      <c r="C98" s="8" t="s">
        <v>5</v>
      </c>
      <c r="D98" s="45" t="s">
        <v>6</v>
      </c>
      <c r="E98" s="47" t="s">
        <v>7</v>
      </c>
    </row>
    <row r="99" spans="1:5" x14ac:dyDescent="0.25">
      <c r="A99" s="9" t="s">
        <v>8</v>
      </c>
      <c r="B99" s="9" t="s">
        <v>8</v>
      </c>
      <c r="C99" s="9" t="s">
        <v>8</v>
      </c>
      <c r="D99" s="46"/>
      <c r="E99" s="48"/>
    </row>
    <row r="100" spans="1:5" x14ac:dyDescent="0.25">
      <c r="A100" s="10" t="s">
        <v>105</v>
      </c>
      <c r="B100" s="11" t="s">
        <v>106</v>
      </c>
      <c r="C100" s="16" t="s">
        <v>107</v>
      </c>
      <c r="D100" s="1"/>
      <c r="E100" s="37"/>
    </row>
    <row r="101" spans="1:5" x14ac:dyDescent="0.25">
      <c r="A101" s="13"/>
      <c r="B101" s="11" t="s">
        <v>108</v>
      </c>
      <c r="C101" s="16" t="s">
        <v>109</v>
      </c>
      <c r="D101" s="1"/>
      <c r="E101" s="37"/>
    </row>
    <row r="102" spans="1:5" x14ac:dyDescent="0.25">
      <c r="A102" s="14"/>
      <c r="B102" s="11" t="s">
        <v>110</v>
      </c>
      <c r="C102" s="16" t="s">
        <v>111</v>
      </c>
      <c r="D102" s="1"/>
      <c r="E102" s="37"/>
    </row>
    <row r="103" spans="1:5" x14ac:dyDescent="0.25">
      <c r="A103" s="13"/>
      <c r="B103" s="11" t="s">
        <v>112</v>
      </c>
      <c r="C103" s="16" t="s">
        <v>113</v>
      </c>
      <c r="D103" s="1"/>
      <c r="E103" s="37"/>
    </row>
    <row r="104" spans="1:5" x14ac:dyDescent="0.25">
      <c r="A104" s="13"/>
      <c r="B104" s="11" t="s">
        <v>114</v>
      </c>
      <c r="C104" s="16" t="s">
        <v>115</v>
      </c>
      <c r="D104" s="1"/>
      <c r="E104" s="37"/>
    </row>
    <row r="105" spans="1:5" x14ac:dyDescent="0.25">
      <c r="A105" s="13"/>
      <c r="B105" s="11" t="s">
        <v>116</v>
      </c>
      <c r="C105" s="16" t="s">
        <v>117</v>
      </c>
      <c r="D105" s="1"/>
      <c r="E105" s="37"/>
    </row>
    <row r="106" spans="1:5" x14ac:dyDescent="0.25">
      <c r="A106" s="13"/>
      <c r="B106" s="11" t="s">
        <v>118</v>
      </c>
      <c r="C106" s="16" t="s">
        <v>119</v>
      </c>
      <c r="D106" s="1"/>
      <c r="E106" s="37"/>
    </row>
    <row r="107" spans="1:5" x14ac:dyDescent="0.25">
      <c r="A107" s="13"/>
      <c r="B107" s="11" t="s">
        <v>120</v>
      </c>
      <c r="C107" s="16" t="s">
        <v>121</v>
      </c>
      <c r="D107" s="1"/>
      <c r="E107" s="37"/>
    </row>
    <row r="108" spans="1:5" x14ac:dyDescent="0.25">
      <c r="A108" s="14"/>
      <c r="B108" s="11" t="s">
        <v>122</v>
      </c>
      <c r="C108" s="16" t="s">
        <v>123</v>
      </c>
      <c r="D108" s="1"/>
      <c r="E108" s="37"/>
    </row>
    <row r="109" spans="1:5" x14ac:dyDescent="0.25">
      <c r="A109" s="13"/>
      <c r="B109" s="11" t="s">
        <v>124</v>
      </c>
      <c r="C109" s="16" t="s">
        <v>125</v>
      </c>
      <c r="D109" s="1"/>
      <c r="E109" s="37"/>
    </row>
    <row r="110" spans="1:5" x14ac:dyDescent="0.25">
      <c r="A110" s="13"/>
      <c r="B110" s="11" t="s">
        <v>126</v>
      </c>
      <c r="C110" s="16" t="s">
        <v>127</v>
      </c>
      <c r="D110" s="1"/>
      <c r="E110" s="37"/>
    </row>
    <row r="111" spans="1:5" x14ac:dyDescent="0.25">
      <c r="A111" s="13"/>
      <c r="B111" s="11" t="s">
        <v>128</v>
      </c>
      <c r="C111" s="16" t="s">
        <v>129</v>
      </c>
      <c r="D111" s="1"/>
      <c r="E111" s="37"/>
    </row>
    <row r="112" spans="1:5" x14ac:dyDescent="0.25">
      <c r="A112" s="13"/>
      <c r="B112" s="11" t="s">
        <v>130</v>
      </c>
      <c r="C112" s="16" t="s">
        <v>131</v>
      </c>
      <c r="D112" s="1"/>
      <c r="E112" s="37"/>
    </row>
    <row r="113" spans="1:5" x14ac:dyDescent="0.25">
      <c r="A113" s="13"/>
      <c r="B113" s="11" t="s">
        <v>132</v>
      </c>
      <c r="C113" s="16" t="s">
        <v>133</v>
      </c>
      <c r="D113" s="1"/>
      <c r="E113" s="37"/>
    </row>
    <row r="114" spans="1:5" x14ac:dyDescent="0.25">
      <c r="A114" s="13"/>
      <c r="B114" s="11" t="s">
        <v>134</v>
      </c>
      <c r="C114" s="16" t="s">
        <v>135</v>
      </c>
      <c r="D114" s="1"/>
      <c r="E114" s="37"/>
    </row>
    <row r="115" spans="1:5" x14ac:dyDescent="0.25">
      <c r="A115" s="13"/>
      <c r="B115" s="11" t="s">
        <v>136</v>
      </c>
      <c r="C115" s="16" t="s">
        <v>137</v>
      </c>
      <c r="D115" s="34">
        <v>1330</v>
      </c>
      <c r="E115" s="36">
        <v>0</v>
      </c>
    </row>
    <row r="116" spans="1:5" x14ac:dyDescent="0.25">
      <c r="A116" s="13"/>
      <c r="B116" s="11" t="s">
        <v>138</v>
      </c>
      <c r="C116" s="16" t="s">
        <v>139</v>
      </c>
      <c r="D116" s="34">
        <v>1330</v>
      </c>
      <c r="E116" s="36">
        <v>0</v>
      </c>
    </row>
    <row r="117" spans="1:5" x14ac:dyDescent="0.25">
      <c r="A117" s="13"/>
      <c r="B117" s="11" t="s">
        <v>140</v>
      </c>
      <c r="C117" s="16" t="s">
        <v>141</v>
      </c>
      <c r="D117" s="34"/>
      <c r="E117" s="38"/>
    </row>
    <row r="118" spans="1:5" x14ac:dyDescent="0.25">
      <c r="A118" s="14"/>
      <c r="B118" s="11" t="s">
        <v>142</v>
      </c>
      <c r="C118" s="16" t="s">
        <v>143</v>
      </c>
      <c r="D118" s="34"/>
      <c r="E118" s="38"/>
    </row>
    <row r="119" spans="1:5" x14ac:dyDescent="0.25">
      <c r="A119" s="13"/>
      <c r="B119" s="11" t="s">
        <v>144</v>
      </c>
      <c r="C119" s="16" t="s">
        <v>145</v>
      </c>
      <c r="D119" s="34"/>
      <c r="E119" s="37"/>
    </row>
    <row r="120" spans="1:5" x14ac:dyDescent="0.25">
      <c r="A120" s="13"/>
      <c r="B120" s="11" t="s">
        <v>146</v>
      </c>
      <c r="C120" s="16" t="s">
        <v>147</v>
      </c>
      <c r="D120" s="34"/>
      <c r="E120" s="37"/>
    </row>
    <row r="121" spans="1:5" x14ac:dyDescent="0.25">
      <c r="A121" s="15"/>
      <c r="B121" s="11" t="s">
        <v>148</v>
      </c>
      <c r="C121" s="16" t="s">
        <v>149</v>
      </c>
      <c r="D121" s="34"/>
      <c r="E121" s="37"/>
    </row>
    <row r="122" spans="1:5" x14ac:dyDescent="0.25">
      <c r="C122" s="27" t="s">
        <v>270</v>
      </c>
      <c r="D122" s="33">
        <v>3000</v>
      </c>
      <c r="E122" s="35">
        <v>0</v>
      </c>
    </row>
    <row r="125" spans="1:5" x14ac:dyDescent="0.25">
      <c r="A125" s="10" t="s">
        <v>150</v>
      </c>
      <c r="B125" s="11" t="s">
        <v>151</v>
      </c>
      <c r="C125" s="16" t="s">
        <v>152</v>
      </c>
      <c r="D125" s="1"/>
      <c r="E125" s="1"/>
    </row>
    <row r="126" spans="1:5" x14ac:dyDescent="0.25">
      <c r="A126" s="13"/>
      <c r="B126" s="11" t="s">
        <v>153</v>
      </c>
      <c r="C126" s="12" t="s">
        <v>154</v>
      </c>
      <c r="D126" s="1"/>
      <c r="E126" s="1"/>
    </row>
    <row r="127" spans="1:5" x14ac:dyDescent="0.25">
      <c r="A127" s="14"/>
      <c r="B127" s="11" t="s">
        <v>155</v>
      </c>
      <c r="C127" s="16" t="s">
        <v>156</v>
      </c>
      <c r="D127" s="1"/>
      <c r="E127" s="1"/>
    </row>
    <row r="128" spans="1:5" x14ac:dyDescent="0.25">
      <c r="A128" s="13"/>
      <c r="B128" s="11" t="s">
        <v>157</v>
      </c>
      <c r="C128" s="16" t="s">
        <v>158</v>
      </c>
      <c r="D128" s="1"/>
      <c r="E128" s="1"/>
    </row>
    <row r="129" spans="1:5" x14ac:dyDescent="0.25">
      <c r="A129" s="13"/>
      <c r="B129" s="11" t="s">
        <v>159</v>
      </c>
      <c r="C129" s="16" t="s">
        <v>160</v>
      </c>
      <c r="D129" s="1"/>
      <c r="E129" s="1"/>
    </row>
    <row r="130" spans="1:5" x14ac:dyDescent="0.25">
      <c r="A130" s="13"/>
      <c r="B130" s="11" t="s">
        <v>161</v>
      </c>
      <c r="C130" s="16" t="s">
        <v>162</v>
      </c>
      <c r="D130" s="1"/>
      <c r="E130" s="1"/>
    </row>
    <row r="131" spans="1:5" x14ac:dyDescent="0.25">
      <c r="A131" s="13"/>
      <c r="B131" s="11" t="s">
        <v>163</v>
      </c>
      <c r="C131" s="16" t="s">
        <v>164</v>
      </c>
      <c r="D131" s="1"/>
      <c r="E131" s="1"/>
    </row>
    <row r="132" spans="1:5" x14ac:dyDescent="0.25">
      <c r="A132" s="13"/>
      <c r="B132" s="11" t="s">
        <v>165</v>
      </c>
      <c r="C132" s="16" t="s">
        <v>166</v>
      </c>
      <c r="D132" s="1"/>
      <c r="E132" s="1"/>
    </row>
    <row r="133" spans="1:5" x14ac:dyDescent="0.25">
      <c r="A133" s="14"/>
      <c r="B133" s="11" t="s">
        <v>167</v>
      </c>
      <c r="C133" s="18" t="s">
        <v>168</v>
      </c>
      <c r="D133" s="1"/>
      <c r="E133" s="1"/>
    </row>
    <row r="134" spans="1:5" x14ac:dyDescent="0.25">
      <c r="A134" s="13"/>
      <c r="B134" s="11" t="s">
        <v>169</v>
      </c>
      <c r="C134" s="16" t="s">
        <v>170</v>
      </c>
      <c r="D134" s="1"/>
      <c r="E134" s="1"/>
    </row>
    <row r="135" spans="1:5" x14ac:dyDescent="0.25">
      <c r="A135" s="13"/>
      <c r="B135" s="11" t="s">
        <v>171</v>
      </c>
      <c r="C135" s="12" t="s">
        <v>172</v>
      </c>
      <c r="D135" s="1"/>
      <c r="E135" s="1"/>
    </row>
    <row r="136" spans="1:5" x14ac:dyDescent="0.25">
      <c r="A136" s="14"/>
      <c r="B136" s="11" t="s">
        <v>173</v>
      </c>
      <c r="C136" s="16" t="s">
        <v>174</v>
      </c>
      <c r="D136" s="1"/>
      <c r="E136" s="1"/>
    </row>
    <row r="137" spans="1:5" x14ac:dyDescent="0.25">
      <c r="A137" s="15"/>
      <c r="B137" s="11" t="s">
        <v>175</v>
      </c>
      <c r="C137" s="16" t="s">
        <v>176</v>
      </c>
      <c r="D137" s="1"/>
      <c r="E137" s="1"/>
    </row>
    <row r="138" spans="1:5" x14ac:dyDescent="0.25">
      <c r="C138" s="27" t="s">
        <v>270</v>
      </c>
      <c r="D138" s="33">
        <v>3000</v>
      </c>
      <c r="E138" s="35">
        <v>0</v>
      </c>
    </row>
    <row r="143" spans="1:5" ht="15.75" x14ac:dyDescent="0.25">
      <c r="A143" s="3" t="s">
        <v>0</v>
      </c>
      <c r="B143" s="43">
        <f>B3</f>
        <v>0</v>
      </c>
      <c r="C143" s="44"/>
      <c r="D143" s="4" t="s">
        <v>1</v>
      </c>
      <c r="E143" s="5" t="s">
        <v>2</v>
      </c>
    </row>
    <row r="144" spans="1:5" x14ac:dyDescent="0.25">
      <c r="A144" s="6" t="s">
        <v>3</v>
      </c>
      <c r="B144" s="7" t="s">
        <v>4</v>
      </c>
      <c r="C144" s="8" t="s">
        <v>5</v>
      </c>
      <c r="D144" s="45" t="s">
        <v>6</v>
      </c>
      <c r="E144" s="47" t="s">
        <v>7</v>
      </c>
    </row>
    <row r="145" spans="1:5" x14ac:dyDescent="0.25">
      <c r="A145" s="9" t="s">
        <v>8</v>
      </c>
      <c r="B145" s="9" t="s">
        <v>8</v>
      </c>
      <c r="C145" s="9" t="s">
        <v>8</v>
      </c>
      <c r="D145" s="46"/>
      <c r="E145" s="48"/>
    </row>
    <row r="146" spans="1:5" x14ac:dyDescent="0.25">
      <c r="A146" s="10" t="s">
        <v>177</v>
      </c>
      <c r="B146" s="11" t="s">
        <v>178</v>
      </c>
      <c r="C146" s="16" t="s">
        <v>179</v>
      </c>
      <c r="D146" s="34">
        <v>5280</v>
      </c>
      <c r="E146" s="36">
        <v>0</v>
      </c>
    </row>
    <row r="147" spans="1:5" x14ac:dyDescent="0.25">
      <c r="A147" s="13"/>
      <c r="B147" s="11" t="s">
        <v>180</v>
      </c>
      <c r="C147" s="16" t="s">
        <v>181</v>
      </c>
      <c r="D147" s="34"/>
      <c r="E147" s="37"/>
    </row>
    <row r="148" spans="1:5" x14ac:dyDescent="0.25">
      <c r="A148" s="13"/>
      <c r="B148" s="11" t="s">
        <v>182</v>
      </c>
      <c r="C148" s="16" t="s">
        <v>183</v>
      </c>
      <c r="D148" s="34"/>
      <c r="E148" s="37"/>
    </row>
    <row r="149" spans="1:5" x14ac:dyDescent="0.25">
      <c r="A149" s="13"/>
      <c r="B149" s="11" t="s">
        <v>184</v>
      </c>
      <c r="C149" s="16" t="s">
        <v>185</v>
      </c>
      <c r="D149" s="34">
        <v>5280</v>
      </c>
      <c r="E149" s="36">
        <v>0</v>
      </c>
    </row>
    <row r="150" spans="1:5" x14ac:dyDescent="0.25">
      <c r="A150" s="13"/>
      <c r="B150" s="11" t="s">
        <v>186</v>
      </c>
      <c r="C150" s="16" t="s">
        <v>187</v>
      </c>
      <c r="D150" s="1"/>
      <c r="E150" s="1"/>
    </row>
    <row r="151" spans="1:5" x14ac:dyDescent="0.25">
      <c r="A151" s="13"/>
      <c r="B151" s="11" t="s">
        <v>188</v>
      </c>
      <c r="C151" s="16" t="s">
        <v>189</v>
      </c>
      <c r="D151" s="1"/>
      <c r="E151" s="1"/>
    </row>
    <row r="152" spans="1:5" x14ac:dyDescent="0.25">
      <c r="A152" s="13"/>
      <c r="B152" s="11" t="s">
        <v>190</v>
      </c>
      <c r="C152" s="16" t="s">
        <v>191</v>
      </c>
      <c r="D152" s="1"/>
      <c r="E152" s="1"/>
    </row>
    <row r="153" spans="1:5" x14ac:dyDescent="0.25">
      <c r="A153" s="13"/>
      <c r="B153" s="11" t="s">
        <v>192</v>
      </c>
      <c r="C153" s="16" t="s">
        <v>193</v>
      </c>
      <c r="D153" s="1"/>
      <c r="E153" s="1"/>
    </row>
    <row r="154" spans="1:5" x14ac:dyDescent="0.25">
      <c r="A154" s="13"/>
      <c r="B154" s="11" t="s">
        <v>194</v>
      </c>
      <c r="C154" s="16" t="s">
        <v>195</v>
      </c>
      <c r="D154" s="1"/>
      <c r="E154" s="1"/>
    </row>
    <row r="155" spans="1:5" x14ac:dyDescent="0.25">
      <c r="A155" s="13"/>
      <c r="B155" s="19" t="s">
        <v>196</v>
      </c>
      <c r="C155" s="16" t="s">
        <v>197</v>
      </c>
      <c r="D155" s="1"/>
      <c r="E155" s="1"/>
    </row>
    <row r="156" spans="1:5" x14ac:dyDescent="0.25">
      <c r="A156" s="14"/>
      <c r="B156" s="11" t="s">
        <v>198</v>
      </c>
      <c r="C156" s="16" t="s">
        <v>199</v>
      </c>
      <c r="D156" s="1"/>
      <c r="E156" s="1"/>
    </row>
    <row r="157" spans="1:5" x14ac:dyDescent="0.25">
      <c r="A157" s="13"/>
      <c r="B157" s="11" t="s">
        <v>200</v>
      </c>
      <c r="C157" s="16" t="s">
        <v>201</v>
      </c>
      <c r="D157" s="1"/>
      <c r="E157" s="1"/>
    </row>
    <row r="158" spans="1:5" x14ac:dyDescent="0.25">
      <c r="A158" s="13"/>
      <c r="B158" s="11" t="s">
        <v>202</v>
      </c>
      <c r="C158" s="16" t="s">
        <v>203</v>
      </c>
      <c r="D158" s="1"/>
      <c r="E158" s="1"/>
    </row>
    <row r="159" spans="1:5" x14ac:dyDescent="0.25">
      <c r="A159" s="14"/>
      <c r="B159" s="11" t="s">
        <v>204</v>
      </c>
      <c r="C159" s="16" t="s">
        <v>205</v>
      </c>
      <c r="D159" s="1"/>
      <c r="E159" s="1"/>
    </row>
    <row r="160" spans="1:5" x14ac:dyDescent="0.25">
      <c r="A160" s="13"/>
      <c r="B160" s="11" t="s">
        <v>206</v>
      </c>
      <c r="C160" s="16" t="s">
        <v>207</v>
      </c>
      <c r="D160" s="1"/>
      <c r="E160" s="1"/>
    </row>
    <row r="161" spans="1:5" x14ac:dyDescent="0.25">
      <c r="A161" s="13"/>
      <c r="B161" s="11" t="s">
        <v>208</v>
      </c>
      <c r="C161" s="16" t="s">
        <v>209</v>
      </c>
      <c r="D161" s="1"/>
      <c r="E161" s="1"/>
    </row>
    <row r="162" spans="1:5" x14ac:dyDescent="0.25">
      <c r="A162" s="13"/>
      <c r="B162" s="11" t="s">
        <v>210</v>
      </c>
      <c r="C162" s="16" t="s">
        <v>211</v>
      </c>
      <c r="D162" s="1"/>
      <c r="E162" s="1"/>
    </row>
    <row r="163" spans="1:5" x14ac:dyDescent="0.25">
      <c r="A163" s="14"/>
      <c r="B163" s="11" t="s">
        <v>212</v>
      </c>
      <c r="C163" s="16" t="s">
        <v>213</v>
      </c>
      <c r="D163" s="1"/>
      <c r="E163" s="1"/>
    </row>
    <row r="164" spans="1:5" x14ac:dyDescent="0.25">
      <c r="A164" s="13"/>
      <c r="B164" s="11" t="s">
        <v>214</v>
      </c>
      <c r="C164" s="16" t="s">
        <v>215</v>
      </c>
      <c r="D164" s="1"/>
      <c r="E164" s="1"/>
    </row>
    <row r="165" spans="1:5" x14ac:dyDescent="0.25">
      <c r="A165" s="15"/>
      <c r="B165" s="11" t="s">
        <v>216</v>
      </c>
      <c r="C165" s="16" t="s">
        <v>217</v>
      </c>
      <c r="D165" s="1"/>
      <c r="E165" s="1"/>
    </row>
    <row r="166" spans="1:5" x14ac:dyDescent="0.25">
      <c r="C166" s="27" t="s">
        <v>270</v>
      </c>
      <c r="D166" s="30">
        <f>SUM(D146:D165)</f>
        <v>10560</v>
      </c>
      <c r="E166" s="35">
        <v>0</v>
      </c>
    </row>
    <row r="169" spans="1:5" x14ac:dyDescent="0.25">
      <c r="A169" s="10" t="s">
        <v>218</v>
      </c>
      <c r="B169" s="11" t="s">
        <v>219</v>
      </c>
      <c r="C169" s="16" t="s">
        <v>220</v>
      </c>
      <c r="D169" s="1"/>
      <c r="E169" s="1"/>
    </row>
    <row r="170" spans="1:5" x14ac:dyDescent="0.25">
      <c r="A170" s="13"/>
      <c r="B170" s="11" t="s">
        <v>221</v>
      </c>
      <c r="C170" s="16" t="s">
        <v>222</v>
      </c>
      <c r="D170" s="1"/>
      <c r="E170" s="1"/>
    </row>
    <row r="171" spans="1:5" x14ac:dyDescent="0.25">
      <c r="A171" s="14"/>
      <c r="B171" s="11" t="s">
        <v>223</v>
      </c>
      <c r="C171" s="16" t="s">
        <v>224</v>
      </c>
      <c r="D171" s="1"/>
      <c r="E171" s="1"/>
    </row>
    <row r="172" spans="1:5" x14ac:dyDescent="0.25">
      <c r="A172" s="13"/>
      <c r="B172" s="11" t="s">
        <v>225</v>
      </c>
      <c r="C172" s="16" t="s">
        <v>226</v>
      </c>
      <c r="D172" s="1"/>
      <c r="E172" s="1"/>
    </row>
    <row r="173" spans="1:5" x14ac:dyDescent="0.25">
      <c r="A173" s="13"/>
      <c r="B173" s="11" t="s">
        <v>227</v>
      </c>
      <c r="C173" s="16" t="s">
        <v>228</v>
      </c>
      <c r="D173" s="1"/>
      <c r="E173" s="1"/>
    </row>
    <row r="174" spans="1:5" x14ac:dyDescent="0.25">
      <c r="A174" s="13"/>
      <c r="B174" s="11" t="s">
        <v>229</v>
      </c>
      <c r="C174" s="16" t="s">
        <v>230</v>
      </c>
      <c r="D174" s="1"/>
      <c r="E174" s="1"/>
    </row>
    <row r="175" spans="1:5" x14ac:dyDescent="0.25">
      <c r="A175" s="13"/>
      <c r="B175" s="11" t="s">
        <v>231</v>
      </c>
      <c r="C175" s="16" t="s">
        <v>232</v>
      </c>
      <c r="D175" s="1"/>
      <c r="E175" s="1"/>
    </row>
    <row r="176" spans="1:5" x14ac:dyDescent="0.25">
      <c r="A176" s="13"/>
      <c r="B176" s="11" t="s">
        <v>233</v>
      </c>
      <c r="C176" s="16" t="s">
        <v>234</v>
      </c>
      <c r="D176" s="1"/>
      <c r="E176" s="1"/>
    </row>
    <row r="177" spans="1:5" x14ac:dyDescent="0.25">
      <c r="A177" s="13"/>
      <c r="B177" s="11" t="s">
        <v>235</v>
      </c>
      <c r="C177" s="16" t="s">
        <v>236</v>
      </c>
      <c r="D177" s="1"/>
      <c r="E177" s="1"/>
    </row>
    <row r="178" spans="1:5" x14ac:dyDescent="0.25">
      <c r="A178" s="13"/>
      <c r="B178" s="11" t="s">
        <v>237</v>
      </c>
      <c r="C178" s="16" t="s">
        <v>238</v>
      </c>
      <c r="D178" s="1"/>
      <c r="E178" s="1"/>
    </row>
    <row r="179" spans="1:5" x14ac:dyDescent="0.25">
      <c r="A179" s="14"/>
      <c r="B179" s="11" t="s">
        <v>239</v>
      </c>
      <c r="C179" s="16" t="s">
        <v>240</v>
      </c>
      <c r="D179" s="1"/>
      <c r="E179" s="1"/>
    </row>
    <row r="180" spans="1:5" x14ac:dyDescent="0.25">
      <c r="A180" s="15"/>
      <c r="B180" s="11" t="s">
        <v>241</v>
      </c>
      <c r="C180" s="16" t="s">
        <v>242</v>
      </c>
      <c r="D180" s="1"/>
      <c r="E180" s="1"/>
    </row>
    <row r="181" spans="1:5" x14ac:dyDescent="0.25">
      <c r="A181" s="21"/>
      <c r="B181" s="22"/>
      <c r="C181" s="28" t="s">
        <v>270</v>
      </c>
      <c r="D181" s="31">
        <v>3000</v>
      </c>
      <c r="E181" s="41">
        <v>0</v>
      </c>
    </row>
    <row r="182" spans="1:5" x14ac:dyDescent="0.25">
      <c r="A182" s="21"/>
      <c r="B182" s="22"/>
      <c r="C182" s="23"/>
      <c r="D182" s="22"/>
      <c r="E182" s="23"/>
    </row>
    <row r="183" spans="1:5" x14ac:dyDescent="0.25">
      <c r="A183" s="21"/>
      <c r="B183" s="22"/>
      <c r="C183" s="23"/>
      <c r="D183" s="22"/>
      <c r="E183" s="23"/>
    </row>
    <row r="189" spans="1:5" ht="15.75" x14ac:dyDescent="0.25">
      <c r="A189" s="3" t="s">
        <v>0</v>
      </c>
      <c r="B189" s="43">
        <f>B3</f>
        <v>0</v>
      </c>
      <c r="C189" s="44"/>
      <c r="D189" s="4" t="s">
        <v>1</v>
      </c>
      <c r="E189" s="5" t="s">
        <v>2</v>
      </c>
    </row>
    <row r="190" spans="1:5" x14ac:dyDescent="0.25">
      <c r="A190" s="6" t="s">
        <v>3</v>
      </c>
      <c r="B190" s="7" t="s">
        <v>4</v>
      </c>
      <c r="C190" s="8" t="s">
        <v>5</v>
      </c>
      <c r="D190" s="45" t="s">
        <v>6</v>
      </c>
      <c r="E190" s="47" t="s">
        <v>7</v>
      </c>
    </row>
    <row r="191" spans="1:5" x14ac:dyDescent="0.25">
      <c r="A191" s="9" t="s">
        <v>8</v>
      </c>
      <c r="B191" s="9" t="s">
        <v>8</v>
      </c>
      <c r="C191" s="9" t="s">
        <v>8</v>
      </c>
      <c r="D191" s="46"/>
      <c r="E191" s="48"/>
    </row>
    <row r="192" spans="1:5" x14ac:dyDescent="0.25">
      <c r="A192" s="24"/>
      <c r="B192" s="24"/>
      <c r="C192" s="24"/>
      <c r="D192" s="25"/>
      <c r="E192" s="26"/>
    </row>
    <row r="193" spans="1:5" x14ac:dyDescent="0.25">
      <c r="A193" s="10" t="s">
        <v>243</v>
      </c>
      <c r="B193" s="11" t="s">
        <v>244</v>
      </c>
      <c r="C193" s="16" t="s">
        <v>245</v>
      </c>
      <c r="D193" s="2"/>
      <c r="E193" s="2"/>
    </row>
    <row r="194" spans="1:5" x14ac:dyDescent="0.25">
      <c r="A194" s="13"/>
      <c r="B194" s="11" t="s">
        <v>246</v>
      </c>
      <c r="C194" s="16" t="s">
        <v>247</v>
      </c>
      <c r="D194" s="2"/>
      <c r="E194" s="2"/>
    </row>
    <row r="195" spans="1:5" x14ac:dyDescent="0.25">
      <c r="A195" s="14"/>
      <c r="B195" s="11" t="s">
        <v>248</v>
      </c>
      <c r="C195" s="16" t="s">
        <v>249</v>
      </c>
      <c r="D195" s="2"/>
      <c r="E195" s="2"/>
    </row>
    <row r="196" spans="1:5" x14ac:dyDescent="0.25">
      <c r="A196" s="13"/>
      <c r="B196" s="11" t="s">
        <v>250</v>
      </c>
      <c r="C196" s="16" t="s">
        <v>251</v>
      </c>
      <c r="D196" s="2"/>
      <c r="E196" s="2"/>
    </row>
    <row r="197" spans="1:5" x14ac:dyDescent="0.25">
      <c r="A197" s="13"/>
      <c r="B197" s="11" t="s">
        <v>252</v>
      </c>
      <c r="C197" s="16" t="s">
        <v>253</v>
      </c>
      <c r="D197" s="2"/>
      <c r="E197" s="2"/>
    </row>
    <row r="198" spans="1:5" x14ac:dyDescent="0.25">
      <c r="A198" s="14"/>
      <c r="B198" s="11" t="s">
        <v>254</v>
      </c>
      <c r="C198" s="16" t="s">
        <v>255</v>
      </c>
      <c r="D198" s="2"/>
      <c r="E198" s="2"/>
    </row>
    <row r="199" spans="1:5" x14ac:dyDescent="0.25">
      <c r="A199" s="13"/>
      <c r="B199" s="11" t="s">
        <v>256</v>
      </c>
      <c r="C199" s="16" t="s">
        <v>257</v>
      </c>
      <c r="D199" s="2"/>
      <c r="E199" s="2"/>
    </row>
    <row r="200" spans="1:5" x14ac:dyDescent="0.25">
      <c r="A200" s="13"/>
      <c r="B200" s="11" t="s">
        <v>258</v>
      </c>
      <c r="C200" s="16" t="s">
        <v>259</v>
      </c>
      <c r="D200" s="2"/>
      <c r="E200" s="2"/>
    </row>
    <row r="201" spans="1:5" x14ac:dyDescent="0.25">
      <c r="A201" s="13"/>
      <c r="B201" s="11" t="s">
        <v>260</v>
      </c>
      <c r="C201" s="16" t="s">
        <v>261</v>
      </c>
      <c r="D201" s="2"/>
      <c r="E201" s="2"/>
    </row>
    <row r="202" spans="1:5" x14ac:dyDescent="0.25">
      <c r="A202" s="13"/>
      <c r="B202" s="11" t="s">
        <v>262</v>
      </c>
      <c r="C202" s="16" t="s">
        <v>263</v>
      </c>
      <c r="D202" s="2"/>
      <c r="E202" s="2"/>
    </row>
    <row r="203" spans="1:5" x14ac:dyDescent="0.25">
      <c r="A203" s="13"/>
      <c r="B203" s="11" t="s">
        <v>264</v>
      </c>
      <c r="C203" s="16" t="s">
        <v>265</v>
      </c>
      <c r="D203" s="2"/>
      <c r="E203" s="2"/>
    </row>
    <row r="204" spans="1:5" x14ac:dyDescent="0.25">
      <c r="A204" s="13"/>
      <c r="B204" s="11" t="s">
        <v>266</v>
      </c>
      <c r="C204" s="16" t="s">
        <v>267</v>
      </c>
      <c r="D204" s="2"/>
      <c r="E204" s="2"/>
    </row>
    <row r="205" spans="1:5" x14ac:dyDescent="0.25">
      <c r="A205" s="20"/>
      <c r="B205" s="11" t="s">
        <v>268</v>
      </c>
      <c r="C205" s="16" t="s">
        <v>269</v>
      </c>
      <c r="D205" s="2"/>
      <c r="E205" s="2"/>
    </row>
    <row r="206" spans="1:5" x14ac:dyDescent="0.25">
      <c r="C206" s="27" t="s">
        <v>270</v>
      </c>
      <c r="D206" s="30">
        <v>3000</v>
      </c>
      <c r="E206" s="35">
        <v>0</v>
      </c>
    </row>
  </sheetData>
  <mergeCells count="15">
    <mergeCell ref="B3:C3"/>
    <mergeCell ref="D4:D5"/>
    <mergeCell ref="E4:E5"/>
    <mergeCell ref="B50:C50"/>
    <mergeCell ref="D51:D52"/>
    <mergeCell ref="E51:E52"/>
    <mergeCell ref="B189:C189"/>
    <mergeCell ref="D190:D191"/>
    <mergeCell ref="E190:E191"/>
    <mergeCell ref="B97:C97"/>
    <mergeCell ref="D98:D99"/>
    <mergeCell ref="E98:E99"/>
    <mergeCell ref="B143:C143"/>
    <mergeCell ref="D144:D145"/>
    <mergeCell ref="E144:E145"/>
  </mergeCells>
  <conditionalFormatting sqref="D6">
    <cfRule type="cellIs" dxfId="41" priority="41" operator="lessThan">
      <formula>1</formula>
    </cfRule>
    <cfRule type="containsBlanks" dxfId="40" priority="42">
      <formula>LEN(TRIM(D6))=0</formula>
    </cfRule>
  </conditionalFormatting>
  <conditionalFormatting sqref="D6:D24">
    <cfRule type="cellIs" dxfId="39" priority="39" operator="lessThan">
      <formula>1</formula>
    </cfRule>
    <cfRule type="containsBlanks" dxfId="38" priority="40">
      <formula>LEN(TRIM(D6))=0</formula>
    </cfRule>
  </conditionalFormatting>
  <conditionalFormatting sqref="D28:E36">
    <cfRule type="cellIs" dxfId="37" priority="37" operator="lessThan">
      <formula>1</formula>
    </cfRule>
    <cfRule type="containsBlanks" dxfId="36" priority="38">
      <formula>LEN(TRIM(D28))=0</formula>
    </cfRule>
  </conditionalFormatting>
  <conditionalFormatting sqref="D53:E53">
    <cfRule type="cellIs" dxfId="35" priority="35" operator="lessThan">
      <formula>1</formula>
    </cfRule>
    <cfRule type="containsBlanks" dxfId="34" priority="36">
      <formula>LEN(TRIM(D53))=0</formula>
    </cfRule>
  </conditionalFormatting>
  <conditionalFormatting sqref="D53:E71">
    <cfRule type="cellIs" dxfId="33" priority="33" operator="lessThan">
      <formula>1</formula>
    </cfRule>
    <cfRule type="containsBlanks" dxfId="32" priority="34">
      <formula>LEN(TRIM(D53))=0</formula>
    </cfRule>
  </conditionalFormatting>
  <conditionalFormatting sqref="D100:E114 D117:E121 D115:D116">
    <cfRule type="cellIs" dxfId="31" priority="31" operator="lessThan">
      <formula>1</formula>
    </cfRule>
    <cfRule type="containsBlanks" dxfId="30" priority="32">
      <formula>LEN(TRIM(D100))=0</formula>
    </cfRule>
  </conditionalFormatting>
  <conditionalFormatting sqref="D125:E125">
    <cfRule type="cellIs" dxfId="29" priority="29" operator="lessThan">
      <formula>1</formula>
    </cfRule>
    <cfRule type="containsBlanks" dxfId="28" priority="30">
      <formula>LEN(TRIM(D125))=0</formula>
    </cfRule>
  </conditionalFormatting>
  <conditionalFormatting sqref="D125:E137">
    <cfRule type="cellIs" dxfId="27" priority="27" operator="lessThan">
      <formula>1</formula>
    </cfRule>
    <cfRule type="containsBlanks" dxfId="26" priority="28">
      <formula>LEN(TRIM(D125))=0</formula>
    </cfRule>
  </conditionalFormatting>
  <conditionalFormatting sqref="D147:E148 D146 D150:E165 D149">
    <cfRule type="containsBlanks" dxfId="25" priority="22">
      <formula>LEN(TRIM(D146))=0</formula>
    </cfRule>
  </conditionalFormatting>
  <conditionalFormatting sqref="D147:E147 D146">
    <cfRule type="cellIs" dxfId="24" priority="21" operator="lessThan">
      <formula>1</formula>
    </cfRule>
    <cfRule type="containsBlanks" dxfId="23" priority="23">
      <formula>LEN(TRIM(D146))=0</formula>
    </cfRule>
  </conditionalFormatting>
  <conditionalFormatting sqref="D148:E148 D150:E152 D149">
    <cfRule type="cellIs" dxfId="22" priority="20" operator="lessThan">
      <formula>1</formula>
    </cfRule>
    <cfRule type="containsBlanks" dxfId="21" priority="24">
      <formula>LEN(TRIM(D148))=0</formula>
    </cfRule>
  </conditionalFormatting>
  <conditionalFormatting sqref="D153:E156">
    <cfRule type="cellIs" dxfId="20" priority="19" operator="lessThan">
      <formula>1</formula>
    </cfRule>
    <cfRule type="containsBlanks" dxfId="19" priority="25">
      <formula>LEN(TRIM(D153))=0</formula>
    </cfRule>
  </conditionalFormatting>
  <conditionalFormatting sqref="D157:E160">
    <cfRule type="cellIs" dxfId="18" priority="18" operator="lessThan">
      <formula>1</formula>
    </cfRule>
    <cfRule type="containsBlanks" dxfId="17" priority="26">
      <formula>LEN(TRIM(D157))=0</formula>
    </cfRule>
  </conditionalFormatting>
  <conditionalFormatting sqref="D169:E169">
    <cfRule type="containsBlanks" dxfId="16" priority="17">
      <formula>LEN(TRIM(D169))=0</formula>
    </cfRule>
  </conditionalFormatting>
  <conditionalFormatting sqref="D169:E180">
    <cfRule type="containsBlanks" dxfId="15" priority="16">
      <formula>LEN(TRIM(D169))=0</formula>
    </cfRule>
  </conditionalFormatting>
  <conditionalFormatting sqref="D193:E195">
    <cfRule type="cellIs" dxfId="14" priority="12" operator="lessThan">
      <formula>1</formula>
    </cfRule>
    <cfRule type="containsBlanks" dxfId="13" priority="13">
      <formula>LEN(TRIM(D193))=0</formula>
    </cfRule>
  </conditionalFormatting>
  <conditionalFormatting sqref="D196:E202">
    <cfRule type="cellIs" dxfId="12" priority="11" operator="lessThan">
      <formula>1</formula>
    </cfRule>
    <cfRule type="containsBlanks" dxfId="11" priority="14">
      <formula>LEN(TRIM(D196))=0</formula>
    </cfRule>
  </conditionalFormatting>
  <conditionalFormatting sqref="D193:E205">
    <cfRule type="cellIs" dxfId="10" priority="10" operator="lessThan">
      <formula>1</formula>
    </cfRule>
    <cfRule type="containsBlanks" dxfId="9" priority="15">
      <formula>LEN(TRIM(D193))=0</formula>
    </cfRule>
  </conditionalFormatting>
  <conditionalFormatting sqref="B3">
    <cfRule type="containsBlanks" dxfId="8" priority="9">
      <formula>LEN(TRIM(B3))=0</formula>
    </cfRule>
  </conditionalFormatting>
  <conditionalFormatting sqref="B50">
    <cfRule type="containsBlanks" dxfId="7" priority="8">
      <formula>LEN(TRIM(B50))=0</formula>
    </cfRule>
  </conditionalFormatting>
  <conditionalFormatting sqref="B97">
    <cfRule type="containsBlanks" dxfId="6" priority="7">
      <formula>LEN(TRIM(B97))=0</formula>
    </cfRule>
  </conditionalFormatting>
  <conditionalFormatting sqref="B143">
    <cfRule type="containsBlanks" dxfId="5" priority="6">
      <formula>LEN(TRIM(B143))=0</formula>
    </cfRule>
  </conditionalFormatting>
  <conditionalFormatting sqref="B189">
    <cfRule type="containsBlanks" dxfId="4" priority="5">
      <formula>LEN(TRIM(B189))=0</formula>
    </cfRule>
  </conditionalFormatting>
  <conditionalFormatting sqref="E10:E24">
    <cfRule type="cellIs" dxfId="3" priority="3" operator="lessThan">
      <formula>1</formula>
    </cfRule>
    <cfRule type="containsBlanks" dxfId="2" priority="4">
      <formula>LEN(TRIM(E10))=0</formula>
    </cfRule>
  </conditionalFormatting>
  <conditionalFormatting sqref="E6:E8">
    <cfRule type="cellIs" dxfId="1" priority="1" operator="lessThan">
      <formula>1</formula>
    </cfRule>
    <cfRule type="containsBlanks" dxfId="0" priority="2">
      <formula>LEN(TRIM(E6))=0</formula>
    </cfRule>
  </conditionalFormatting>
  <dataValidations count="2">
    <dataValidation type="decimal" operator="greaterThan" allowBlank="1" showErrorMessage="1" sqref="D169:E180 D193:E205 D28:E36 E6:E8 D125:E137 E117:E121 D53:E71 D6:D24 E10:E24 D100:D121 E100:E114 D146:D165 E147:E148 E150:E165">
      <formula1>0</formula1>
    </dataValidation>
    <dataValidation allowBlank="1" showInputMessage="1" showErrorMessage="1" prompt="Please enter your Company's name here" sqref="B3 B50 B97 B143 B189"/>
  </dataValidations>
  <pageMargins left="0.7" right="0.7" top="0.75" bottom="0.75" header="0.3" footer="0.3"/>
  <pageSetup orientation="portrait" horizontalDpi="90" verticalDpi="90" r:id="rId1"/>
  <headerFooter>
    <oddHeader>&amp;C&amp;"-,Bold"ATTACHMENT A
6377 OF BID SHEET FOR POTASSIUM ACETATE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Dean</dc:creator>
  <cp:lastModifiedBy>MarLeigha Loos</cp:lastModifiedBy>
  <dcterms:created xsi:type="dcterms:W3CDTF">2020-09-22T16:32:59Z</dcterms:created>
  <dcterms:modified xsi:type="dcterms:W3CDTF">2020-09-24T20:13:03Z</dcterms:modified>
</cp:coreProperties>
</file>